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in.ghertner\Documents\Projects\Emergency\COVID-19\Analysis\Broadband\Final\"/>
    </mc:Choice>
  </mc:AlternateContent>
  <bookViews>
    <workbookView xWindow="1368" yWindow="0" windowWidth="21570" windowHeight="7788" firstSheet="13" activeTab="15"/>
  </bookViews>
  <sheets>
    <sheet name="Definitions" sheetId="22" r:id="rId1"/>
    <sheet name="Sample Sizes" sheetId="1" r:id="rId2"/>
    <sheet name="Age_All" sheetId="4" r:id="rId3"/>
    <sheet name="Age_Metro" sheetId="5" r:id="rId4"/>
    <sheet name="Age_Nonmetro" sheetId="6" r:id="rId5"/>
    <sheet name="Poverty_All" sheetId="7" r:id="rId6"/>
    <sheet name="Poverty_Metro" sheetId="9" r:id="rId7"/>
    <sheet name="Poverty_Nonmetro" sheetId="10" r:id="rId8"/>
    <sheet name="Poverty &lt; Age 18" sheetId="12" r:id="rId9"/>
    <sheet name="Poverty Age 18 to 64" sheetId="11" r:id="rId10"/>
    <sheet name="Poverty Age 65+" sheetId="13" r:id="rId11"/>
    <sheet name="State" sheetId="14" r:id="rId12"/>
    <sheet name="State &lt; 100% Pov" sheetId="18" r:id="rId13"/>
    <sheet name="State 100 to 199% Pov" sheetId="19" r:id="rId14"/>
    <sheet name="State 200 to 399% Pov" sheetId="20" r:id="rId15"/>
    <sheet name="State 400%+ Pov" sheetId="21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/>
  <c r="D27" i="1"/>
  <c r="C27" i="1"/>
  <c r="B27" i="1"/>
  <c r="F17" i="1"/>
  <c r="E17" i="1"/>
  <c r="D17" i="1"/>
  <c r="C17" i="1"/>
  <c r="B17" i="1"/>
  <c r="F7" i="1" l="1"/>
  <c r="E7" i="1"/>
  <c r="D7" i="1"/>
  <c r="C7" i="1"/>
  <c r="B7" i="1"/>
</calcChain>
</file>

<file path=xl/sharedStrings.xml><?xml version="1.0" encoding="utf-8"?>
<sst xmlns="http://schemas.openxmlformats.org/spreadsheetml/2006/main" count="708" uniqueCount="89">
  <si>
    <t>No Internet</t>
  </si>
  <si>
    <t>Broadband</t>
  </si>
  <si>
    <t>Cell Phone</t>
  </si>
  <si>
    <t>Other Internet</t>
  </si>
  <si>
    <t>Percent</t>
  </si>
  <si>
    <t>All Persons</t>
  </si>
  <si>
    <t>Type of Access</t>
  </si>
  <si>
    <t>Age &lt; 18</t>
  </si>
  <si>
    <t>Ages 18 to 64</t>
  </si>
  <si>
    <t>Ages 65+</t>
  </si>
  <si>
    <t>All Areas</t>
  </si>
  <si>
    <t>Total</t>
  </si>
  <si>
    <t>Table 1.Sample Sizes</t>
  </si>
  <si>
    <t>Table 2. Internet Access in All Geographical Areas</t>
  </si>
  <si>
    <t>Standard Errors</t>
  </si>
  <si>
    <t>95% Confidence Interval (Low)</t>
  </si>
  <si>
    <t>95% Confidence Interval (High)</t>
  </si>
  <si>
    <t>Table 3. Internet Access in Metropolitan Areas</t>
  </si>
  <si>
    <t>Table 4. Internet Access in Nonmetropolitan Areas</t>
  </si>
  <si>
    <t>Table 5. Internet Access by Poverty Status</t>
  </si>
  <si>
    <t>&lt; 100%</t>
  </si>
  <si>
    <t>100% to 199%</t>
  </si>
  <si>
    <t>200% to 399%</t>
  </si>
  <si>
    <t>400% or Greater</t>
  </si>
  <si>
    <t>Metropolitan PUMAS</t>
  </si>
  <si>
    <t>Nonmetropolitan PUMAS</t>
  </si>
  <si>
    <t>Table 6. Internet Access in Metropolitan Areas by Poverty Status</t>
  </si>
  <si>
    <t>Table 7. Internet Access in Nonmetropolitan Areas by Poverty Status</t>
  </si>
  <si>
    <t xml:space="preserve">Source: HHS-ASPE tabulations from the 2018 ACS via IPUMS USA, University of Minnesota, www.ipums.org </t>
  </si>
  <si>
    <t>Table 9. Internet Access for Persons Age 18 to 64  by Poverty Status</t>
  </si>
  <si>
    <t>Table 8. Internet Access for Persons &lt; Age 18  by Poverty Status</t>
  </si>
  <si>
    <t>Table 10. Internet Access for Persons Age 65 and Older  by Poverty Status</t>
  </si>
  <si>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</si>
  <si>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</si>
  <si>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</si>
  <si>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</si>
  <si>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</si>
  <si>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</si>
  <si>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</si>
  <si>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</si>
  <si>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</si>
  <si>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</si>
  <si>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</si>
  <si>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</si>
  <si>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</si>
  <si>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</si>
  <si>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</si>
  <si>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</si>
  <si>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</si>
  <si>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</si>
  <si>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</si>
  <si>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</si>
  <si>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</si>
  <si>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</si>
  <si>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</si>
  <si>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</si>
  <si>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</si>
  <si>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</si>
  <si>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</si>
  <si>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</si>
  <si>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</si>
  <si>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</si>
  <si>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</si>
  <si>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</si>
  <si>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</si>
  <si>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</si>
  <si>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</si>
  <si>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</si>
  <si>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</si>
  <si>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</si>
  <si>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</si>
  <si>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</si>
  <si>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</si>
  <si>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</si>
  <si>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</si>
  <si>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</si>
  <si>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</si>
  <si>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</si>
  <si>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</si>
  <si>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</si>
  <si>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</si>
  <si>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</si>
  <si>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</si>
  <si>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</si>
  <si>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Table 11. Internet Access by State in 2018</t>
  </si>
  <si>
    <t>Table 12. Internet Access of Persons Below 100 Percent Poverty by State in 2018</t>
  </si>
  <si>
    <t>Table 13. Internet Access of Persons Between 100 and 199 Percent Poverty by State in 2018</t>
  </si>
  <si>
    <t>Table 14. Internet Access of Persons Between 200 and 399 Percent Poverty by State in 2018</t>
  </si>
  <si>
    <t>Table 15. Internet Access of Persons Between 400 Percent Poverty and Higher by State in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</si>
</sst>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 vertical="center" wrapText="1"/>
    </xf>
    <xf numFmtId="3" fontId="0" fillId="0" borderId="0" xfId="0" applyNumberFormat="1" applyBorder="1" applyAlignment="1">
      <alignment horizontal="right"/>
    </xf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/>
    <xf numFmtId="3" fontId="4" fillId="0" borderId="6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right" vertical="center" wrapText="1" indent="3"/>
    </xf>
    <xf numFmtId="164" fontId="4" fillId="0" borderId="7" xfId="1" applyNumberFormat="1" applyFont="1" applyBorder="1" applyAlignment="1">
      <alignment horizontal="right" indent="3"/>
    </xf>
    <xf numFmtId="164" fontId="4" fillId="0" borderId="8" xfId="1" applyNumberFormat="1" applyFont="1" applyBorder="1" applyAlignment="1">
      <alignment horizontal="right" vertical="center" wrapText="1" indent="3"/>
    </xf>
    <xf numFmtId="164" fontId="4" fillId="0" borderId="8" xfId="1" applyNumberFormat="1" applyFont="1" applyBorder="1" applyAlignment="1">
      <alignment horizontal="right" indent="3"/>
    </xf>
    <xf numFmtId="3" fontId="4" fillId="0" borderId="3" xfId="0" applyNumberFormat="1" applyFont="1" applyBorder="1" applyAlignment="1">
      <alignment horizontal="center"/>
    </xf>
    <xf numFmtId="164" fontId="4" fillId="0" borderId="4" xfId="1" applyNumberFormat="1" applyFont="1" applyBorder="1" applyAlignment="1">
      <alignment horizontal="right" vertical="center" wrapText="1" indent="3"/>
    </xf>
    <xf numFmtId="164" fontId="4" fillId="0" borderId="4" xfId="1" applyNumberFormat="1" applyFont="1" applyBorder="1" applyAlignment="1">
      <alignment horizontal="right" indent="3"/>
    </xf>
    <xf numFmtId="164" fontId="4" fillId="0" borderId="5" xfId="1" applyNumberFormat="1" applyFont="1" applyBorder="1" applyAlignment="1">
      <alignment horizontal="right" indent="3"/>
    </xf>
    <xf numFmtId="3" fontId="0" fillId="0" borderId="3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4" xfId="0" applyNumberFormat="1" applyBorder="1" applyAlignment="1">
      <alignment horizontal="right" vertical="center" wrapText="1" indent="1"/>
    </xf>
    <xf numFmtId="3" fontId="0" fillId="0" borderId="4" xfId="0" applyNumberFormat="1" applyBorder="1" applyAlignment="1">
      <alignment horizontal="right" vertical="center" wrapText="1" indent="2"/>
    </xf>
    <xf numFmtId="3" fontId="0" fillId="0" borderId="5" xfId="0" applyNumberFormat="1" applyBorder="1" applyAlignment="1">
      <alignment horizontal="right" vertical="center" wrapText="1" indent="2"/>
    </xf>
    <xf numFmtId="3" fontId="0" fillId="0" borderId="4" xfId="0" applyNumberFormat="1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3" fontId="0" fillId="0" borderId="4" xfId="0" applyNumberForma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0" fontId="0" fillId="0" borderId="1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9" fontId="4" fillId="0" borderId="0" xfId="1" applyFont="1" applyBorder="1" applyAlignment="1">
      <alignment horizontal="right"/>
    </xf>
    <xf numFmtId="0" fontId="6" fillId="0" borderId="0" xfId="0" applyFont="1" applyBorder="1"/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right" vertical="center" wrapText="1" indent="2"/>
    </xf>
    <xf numFmtId="0" fontId="6" fillId="0" borderId="2" xfId="0" applyFont="1" applyBorder="1" applyAlignment="1">
      <alignment vertical="center" wrapText="1"/>
    </xf>
    <xf numFmtId="3" fontId="6" fillId="0" borderId="5" xfId="0" applyNumberFormat="1" applyFont="1" applyBorder="1" applyAlignment="1">
      <alignment horizontal="right" vertical="center" wrapText="1" indent="2"/>
    </xf>
    <xf numFmtId="0" fontId="7" fillId="0" borderId="0" xfId="0" applyFont="1" applyAlignment="1">
      <alignment horizontal="left"/>
    </xf>
    <xf numFmtId="0" fontId="6" fillId="0" borderId="0" xfId="0" applyFont="1"/>
    <xf numFmtId="9" fontId="6" fillId="0" borderId="4" xfId="1" applyFont="1" applyBorder="1" applyAlignment="1">
      <alignment horizontal="right" vertical="center" wrapText="1" indent="2"/>
    </xf>
    <xf numFmtId="9" fontId="6" fillId="0" borderId="4" xfId="1" applyFont="1" applyBorder="1" applyAlignment="1">
      <alignment horizontal="right" vertical="center" wrapText="1" indent="3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180975</xdr:rowOff>
    </xdr:from>
    <xdr:to>
      <xdr:col>9</xdr:col>
      <xdr:colOff>38100</xdr:colOff>
      <xdr:row>19</xdr:row>
      <xdr:rowOff>84455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90500" y="180975"/>
          <a:ext cx="5334000" cy="352298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algn="ctr">
            <a:spcBef>
              <a:spcPts val="0"/>
            </a:spcBef>
            <a:spcAft>
              <a:spcPts val="1200"/>
            </a:spcAft>
          </a:pPr>
          <a:r>
            <a:rPr lang="en-US" sz="1200" b="1">
              <a:solidFill>
                <a:srgbClr val="265898"/>
              </a:solidFill>
              <a:effectLst/>
              <a:latin typeface="Helvetica" panose="020B0604020202020204" pitchFamily="34" charset="0"/>
              <a:ea typeface="Calibri" panose="020F0502020204030204" pitchFamily="34" charset="0"/>
            </a:rPr>
            <a:t>Categorization of Internet Services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50" u="sng">
              <a:effectLst/>
              <a:latin typeface="Helvetica" panose="020B0604020202020204" pitchFamily="34" charset="0"/>
              <a:ea typeface="Calibri" panose="020F0502020204030204" pitchFamily="34" charset="0"/>
            </a:rPr>
            <a:t>Internet accessibility</a:t>
          </a:r>
          <a:r>
            <a:rPr lang="en-US" sz="1050">
              <a:effectLst/>
              <a:latin typeface="Helvetica" panose="020B0604020202020204" pitchFamily="34" charset="0"/>
              <a:ea typeface="Calibri" panose="020F0502020204030204" pitchFamily="34" charset="0"/>
            </a:rPr>
            <a:t> – Any Internet access from: subscriptions via broadband, satellite, dial-up, or other services; smartphone or other cell phone data plans; or other services such as public Wi-Fi or other access types.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50">
              <a:effectLst/>
              <a:latin typeface="Helvetica" panose="020B0604020202020204" pitchFamily="34" charset="0"/>
              <a:ea typeface="Calibri" panose="020F0502020204030204" pitchFamily="34" charset="0"/>
            </a:rPr>
            <a:t> 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50">
              <a:effectLst/>
              <a:latin typeface="Helvetica" panose="020B0604020202020204" pitchFamily="34" charset="0"/>
              <a:ea typeface="Calibri" panose="020F0502020204030204" pitchFamily="34" charset="0"/>
            </a:rPr>
            <a:t>Households are categorized based on the fastest, most reliable access to the Internet by any household member. These categories are: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50">
              <a:effectLst/>
              <a:latin typeface="Helvetica" panose="020B0604020202020204" pitchFamily="34" charset="0"/>
              <a:ea typeface="Calibri" panose="020F0502020204030204" pitchFamily="34" charset="0"/>
            </a:rPr>
            <a:t> 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50" u="sng">
              <a:effectLst/>
              <a:latin typeface="Helvetica" panose="020B0604020202020204" pitchFamily="34" charset="0"/>
              <a:ea typeface="Calibri" panose="020F0502020204030204" pitchFamily="34" charset="0"/>
            </a:rPr>
            <a:t>Broadband</a:t>
          </a:r>
          <a:r>
            <a:rPr lang="en-US" sz="1050">
              <a:effectLst/>
              <a:latin typeface="Helvetica" panose="020B0604020202020204" pitchFamily="34" charset="0"/>
              <a:ea typeface="Calibri" panose="020F0502020204030204" pitchFamily="34" charset="0"/>
            </a:rPr>
            <a:t> – Access to high speed subscription cable, fiber optic, or DSL services, and may have additional access to the Internet via smartphone or other services.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50">
              <a:effectLst/>
              <a:latin typeface="Helvetica" panose="020B0604020202020204" pitchFamily="34" charset="0"/>
              <a:ea typeface="Calibri" panose="020F0502020204030204" pitchFamily="34" charset="0"/>
            </a:rPr>
            <a:t> 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50" u="sng">
              <a:effectLst/>
              <a:latin typeface="Helvetica" panose="020B0604020202020204" pitchFamily="34" charset="0"/>
              <a:ea typeface="Calibri" panose="020F0502020204030204" pitchFamily="34" charset="0"/>
            </a:rPr>
            <a:t>Smart phones</a:t>
          </a:r>
          <a:r>
            <a:rPr lang="en-US" sz="1050">
              <a:effectLst/>
              <a:latin typeface="Helvetica" panose="020B0604020202020204" pitchFamily="34" charset="0"/>
              <a:ea typeface="Calibri" panose="020F0502020204030204" pitchFamily="34" charset="0"/>
            </a:rPr>
            <a:t> – No access to the Internet via high speed subscription services but does have access through smart phones with Internet capability.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50">
              <a:effectLst/>
              <a:latin typeface="Helvetica" panose="020B0604020202020204" pitchFamily="34" charset="0"/>
              <a:ea typeface="Calibri" panose="020F0502020204030204" pitchFamily="34" charset="0"/>
            </a:rPr>
            <a:t> 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50" u="sng">
              <a:effectLst/>
              <a:latin typeface="Helvetica" panose="020B0604020202020204" pitchFamily="34" charset="0"/>
              <a:ea typeface="Calibri" panose="020F0502020204030204" pitchFamily="34" charset="0"/>
            </a:rPr>
            <a:t>Other Internet</a:t>
          </a:r>
          <a:r>
            <a:rPr lang="en-US" sz="1050">
              <a:effectLst/>
              <a:latin typeface="Helvetica" panose="020B0604020202020204" pitchFamily="34" charset="0"/>
              <a:ea typeface="Calibri" panose="020F0502020204030204" pitchFamily="34" charset="0"/>
            </a:rPr>
            <a:t> – No access to broadband or data plans via smart phones but has access through satellite, dial-up, public-Wi-Fi or other services.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50">
              <a:effectLst/>
              <a:latin typeface="Helvetica" panose="020B0604020202020204" pitchFamily="34" charset="0"/>
              <a:ea typeface="Calibri" panose="020F0502020204030204" pitchFamily="34" charset="0"/>
            </a:rPr>
            <a:t> </a:t>
          </a: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050" u="sng">
              <a:effectLst/>
              <a:latin typeface="Helvetica" panose="020B0604020202020204" pitchFamily="34" charset="0"/>
              <a:ea typeface="Calibri" panose="020F0502020204030204" pitchFamily="34" charset="0"/>
            </a:rPr>
            <a:t>No Internet</a:t>
          </a:r>
          <a:r>
            <a:rPr lang="en-US" sz="1050">
              <a:effectLst/>
              <a:latin typeface="Helvetica" panose="020B0604020202020204" pitchFamily="34" charset="0"/>
              <a:ea typeface="Calibri" panose="020F0502020204030204" pitchFamily="34" charset="0"/>
            </a:rPr>
            <a:t> – No Internet access in their households, but may or may not have access to the Internet outside of their household from libraries, businesses, homes of relatives, or other places.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showGridLines="0" workbookViewId="0">
      <selection activeCell="E33" sqref="E33"/>
    </sheetView>
  </sheetViews>
  <sheetFormatPr defaultRowHeight="14.4" x14ac:dyDescent="0.55000000000000004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43"/>
  <sheetViews>
    <sheetView showGridLines="0" workbookViewId="0">
      <selection activeCell="G18" sqref="G18"/>
    </sheetView>
  </sheetViews>
  <sheetFormatPr defaultColWidth="9.15625" defaultRowHeight="15.6" x14ac:dyDescent="0.6"/>
  <cols>
    <col min="1" max="1" width="22.68359375" style="9" customWidth="1"/>
    <col min="2" max="5" width="16.68359375" style="8" customWidth="1"/>
    <col min="6" max="16384" width="9.15625" style="9"/>
  </cols>
  <sheetData>
    <row r="1" spans="1:5" x14ac:dyDescent="0.6">
      <c r="A1" s="7" t="s">
        <v>29</v>
      </c>
    </row>
    <row r="2" spans="1:5" x14ac:dyDescent="0.6">
      <c r="A2" s="7"/>
    </row>
    <row r="3" spans="1:5" x14ac:dyDescent="0.6">
      <c r="A3" s="10"/>
      <c r="B3" s="11"/>
      <c r="C3" s="12"/>
      <c r="D3" s="12"/>
      <c r="E3" s="12"/>
    </row>
    <row r="4" spans="1:5" x14ac:dyDescent="0.6">
      <c r="A4" s="7" t="s">
        <v>4</v>
      </c>
      <c r="B4" s="11"/>
      <c r="C4" s="12"/>
      <c r="D4" s="12"/>
      <c r="E4" s="12"/>
    </row>
    <row r="5" spans="1:5" x14ac:dyDescent="0.6">
      <c r="A5" s="10"/>
      <c r="B5" s="11"/>
      <c r="C5" s="12"/>
      <c r="D5" s="12"/>
      <c r="E5" s="12"/>
    </row>
    <row r="6" spans="1:5" x14ac:dyDescent="0.6">
      <c r="A6" s="36" t="s">
        <v>6</v>
      </c>
      <c r="B6" s="15" t="s">
        <v>0</v>
      </c>
      <c r="C6" s="16" t="s">
        <v>1</v>
      </c>
      <c r="D6" s="16" t="s">
        <v>2</v>
      </c>
      <c r="E6" s="21" t="s">
        <v>3</v>
      </c>
    </row>
    <row r="7" spans="1:5" x14ac:dyDescent="0.6">
      <c r="A7" s="37" t="s">
        <v>20</v>
      </c>
      <c r="B7" s="17">
        <v>0.16480230000000001</v>
      </c>
      <c r="C7" s="17">
        <v>0.57193559999999999</v>
      </c>
      <c r="D7" s="17">
        <v>0.20900379999999999</v>
      </c>
      <c r="E7" s="22">
        <v>5.4258300000000002E-2</v>
      </c>
    </row>
    <row r="8" spans="1:5" x14ac:dyDescent="0.6">
      <c r="A8" s="37" t="s">
        <v>21</v>
      </c>
      <c r="B8" s="17">
        <v>0.1161142</v>
      </c>
      <c r="C8" s="18">
        <v>0.64414519999999997</v>
      </c>
      <c r="D8" s="18">
        <v>0.1989842</v>
      </c>
      <c r="E8" s="23">
        <v>4.0756300000000002E-2</v>
      </c>
    </row>
    <row r="9" spans="1:5" x14ac:dyDescent="0.6">
      <c r="A9" s="37" t="s">
        <v>22</v>
      </c>
      <c r="B9" s="17">
        <v>6.4345600000000003E-2</v>
      </c>
      <c r="C9" s="18">
        <v>0.74339409999999995</v>
      </c>
      <c r="D9" s="18">
        <v>0.16028899999999999</v>
      </c>
      <c r="E9" s="23">
        <v>3.1971399999999997E-2</v>
      </c>
    </row>
    <row r="10" spans="1:5" x14ac:dyDescent="0.6">
      <c r="A10" s="38" t="s">
        <v>23</v>
      </c>
      <c r="B10" s="19">
        <v>2.3625400000000001E-2</v>
      </c>
      <c r="C10" s="20">
        <v>0.8532303</v>
      </c>
      <c r="D10" s="20">
        <v>0.1032457</v>
      </c>
      <c r="E10" s="24">
        <v>1.9898599999999999E-2</v>
      </c>
    </row>
    <row r="11" spans="1:5" x14ac:dyDescent="0.6">
      <c r="A11" s="10"/>
      <c r="B11" s="11"/>
      <c r="C11" s="12"/>
      <c r="D11" s="12"/>
      <c r="E11" s="12"/>
    </row>
    <row r="12" spans="1:5" x14ac:dyDescent="0.6">
      <c r="A12" s="10"/>
      <c r="B12" s="11"/>
      <c r="C12" s="41"/>
      <c r="D12" s="12"/>
      <c r="E12" s="12"/>
    </row>
    <row r="13" spans="1:5" x14ac:dyDescent="0.6">
      <c r="A13" s="10"/>
      <c r="B13" s="11"/>
      <c r="C13" s="12"/>
      <c r="D13" s="12"/>
      <c r="E13" s="12"/>
    </row>
    <row r="14" spans="1:5" x14ac:dyDescent="0.6">
      <c r="A14" s="7" t="s">
        <v>14</v>
      </c>
      <c r="B14" s="11"/>
      <c r="C14" s="12"/>
      <c r="D14" s="12"/>
      <c r="E14" s="12"/>
    </row>
    <row r="15" spans="1:5" x14ac:dyDescent="0.6">
      <c r="A15" s="10"/>
      <c r="B15" s="11"/>
      <c r="C15" s="12"/>
      <c r="D15" s="12"/>
      <c r="E15" s="12"/>
    </row>
    <row r="16" spans="1:5" x14ac:dyDescent="0.6">
      <c r="A16" s="36" t="s">
        <v>6</v>
      </c>
      <c r="B16" s="15" t="s">
        <v>0</v>
      </c>
      <c r="C16" s="16" t="s">
        <v>1</v>
      </c>
      <c r="D16" s="16" t="s">
        <v>2</v>
      </c>
      <c r="E16" s="21" t="s">
        <v>3</v>
      </c>
    </row>
    <row r="17" spans="1:5" x14ac:dyDescent="0.6">
      <c r="A17" s="37" t="s">
        <v>20</v>
      </c>
      <c r="B17" s="17">
        <v>1.3759E-3</v>
      </c>
      <c r="C17" s="17">
        <v>1.7223E-3</v>
      </c>
      <c r="D17" s="17">
        <v>1.4053E-3</v>
      </c>
      <c r="E17" s="22">
        <v>8.6169999999999997E-4</v>
      </c>
    </row>
    <row r="18" spans="1:5" x14ac:dyDescent="0.6">
      <c r="A18" s="37" t="s">
        <v>21</v>
      </c>
      <c r="B18" s="17">
        <v>1.1586000000000001E-3</v>
      </c>
      <c r="C18" s="18">
        <v>1.5192000000000001E-3</v>
      </c>
      <c r="D18" s="18">
        <v>1.2065999999999999E-3</v>
      </c>
      <c r="E18" s="23">
        <v>7.3839999999999995E-4</v>
      </c>
    </row>
    <row r="19" spans="1:5" x14ac:dyDescent="0.6">
      <c r="A19" s="37" t="s">
        <v>22</v>
      </c>
      <c r="B19" s="17">
        <v>7.3130000000000005E-4</v>
      </c>
      <c r="C19" s="18">
        <v>1.3973E-3</v>
      </c>
      <c r="D19" s="18">
        <v>9.9979999999999991E-4</v>
      </c>
      <c r="E19" s="23">
        <v>4.9470000000000004E-4</v>
      </c>
    </row>
    <row r="20" spans="1:5" x14ac:dyDescent="0.6">
      <c r="A20" s="38" t="s">
        <v>23</v>
      </c>
      <c r="B20" s="19">
        <v>3.5970000000000002E-4</v>
      </c>
      <c r="C20" s="20">
        <v>7.3769999999999999E-4</v>
      </c>
      <c r="D20" s="20">
        <v>5.3740000000000005E-4</v>
      </c>
      <c r="E20" s="24">
        <v>3.1859999999999999E-4</v>
      </c>
    </row>
    <row r="24" spans="1:5" x14ac:dyDescent="0.6">
      <c r="A24" s="7" t="s">
        <v>15</v>
      </c>
      <c r="B24" s="11"/>
      <c r="C24" s="12"/>
      <c r="D24" s="12"/>
      <c r="E24" s="12"/>
    </row>
    <row r="25" spans="1:5" x14ac:dyDescent="0.6">
      <c r="A25" s="10"/>
      <c r="B25" s="11"/>
      <c r="C25" s="12"/>
      <c r="D25" s="12"/>
      <c r="E25" s="12"/>
    </row>
    <row r="26" spans="1:5" x14ac:dyDescent="0.6">
      <c r="A26" s="36" t="s">
        <v>6</v>
      </c>
      <c r="B26" s="15" t="s">
        <v>0</v>
      </c>
      <c r="C26" s="16" t="s">
        <v>1</v>
      </c>
      <c r="D26" s="16" t="s">
        <v>2</v>
      </c>
      <c r="E26" s="21" t="s">
        <v>3</v>
      </c>
    </row>
    <row r="27" spans="1:5" x14ac:dyDescent="0.6">
      <c r="A27" s="37" t="s">
        <v>20</v>
      </c>
      <c r="B27" s="17">
        <v>0.1620637</v>
      </c>
      <c r="C27" s="17">
        <v>0.56850730000000005</v>
      </c>
      <c r="D27" s="17">
        <v>0.20620669999999999</v>
      </c>
      <c r="E27" s="22">
        <v>5.2543199999999998E-2</v>
      </c>
    </row>
    <row r="28" spans="1:5" x14ac:dyDescent="0.6">
      <c r="A28" s="37" t="s">
        <v>21</v>
      </c>
      <c r="B28" s="17">
        <v>0.1138082</v>
      </c>
      <c r="C28" s="18">
        <v>0.64112119999999995</v>
      </c>
      <c r="D28" s="18">
        <v>0.19658249999999999</v>
      </c>
      <c r="E28" s="23">
        <v>3.9286700000000001E-2</v>
      </c>
    </row>
    <row r="29" spans="1:5" x14ac:dyDescent="0.6">
      <c r="A29" s="37" t="s">
        <v>22</v>
      </c>
      <c r="B29" s="17">
        <v>6.2889899999999999E-2</v>
      </c>
      <c r="C29" s="18">
        <v>0.74061290000000002</v>
      </c>
      <c r="D29" s="18">
        <v>0.15829889999999999</v>
      </c>
      <c r="E29" s="23">
        <v>3.0986699999999999E-2</v>
      </c>
    </row>
    <row r="30" spans="1:5" x14ac:dyDescent="0.6">
      <c r="A30" s="38" t="s">
        <v>23</v>
      </c>
      <c r="B30" s="19">
        <v>2.29093E-2</v>
      </c>
      <c r="C30" s="20">
        <v>0.85176189999999996</v>
      </c>
      <c r="D30" s="20">
        <v>0.102176</v>
      </c>
      <c r="E30" s="24">
        <v>1.9264400000000001E-2</v>
      </c>
    </row>
    <row r="34" spans="1:5" x14ac:dyDescent="0.6">
      <c r="A34" s="7" t="s">
        <v>16</v>
      </c>
      <c r="B34" s="11"/>
      <c r="C34" s="12"/>
      <c r="D34" s="12"/>
      <c r="E34" s="12"/>
    </row>
    <row r="35" spans="1:5" x14ac:dyDescent="0.6">
      <c r="A35" s="10"/>
      <c r="B35" s="11"/>
      <c r="C35" s="12"/>
      <c r="D35" s="12"/>
      <c r="E35" s="12"/>
    </row>
    <row r="36" spans="1:5" x14ac:dyDescent="0.6">
      <c r="A36" s="36" t="s">
        <v>6</v>
      </c>
      <c r="B36" s="15" t="s">
        <v>0</v>
      </c>
      <c r="C36" s="16" t="s">
        <v>1</v>
      </c>
      <c r="D36" s="16" t="s">
        <v>2</v>
      </c>
      <c r="E36" s="21" t="s">
        <v>3</v>
      </c>
    </row>
    <row r="37" spans="1:5" x14ac:dyDescent="0.6">
      <c r="A37" s="37" t="s">
        <v>20</v>
      </c>
      <c r="B37" s="17">
        <v>0.16754089999999999</v>
      </c>
      <c r="C37" s="17">
        <v>0.57536379999999998</v>
      </c>
      <c r="D37" s="17">
        <v>0.21180089999999999</v>
      </c>
      <c r="E37" s="22">
        <v>5.5973500000000002E-2</v>
      </c>
    </row>
    <row r="38" spans="1:5" x14ac:dyDescent="0.6">
      <c r="A38" s="37" t="s">
        <v>21</v>
      </c>
      <c r="B38" s="17">
        <v>0.11842030000000001</v>
      </c>
      <c r="C38" s="18">
        <v>0.6471692</v>
      </c>
      <c r="D38" s="18">
        <v>0.20138590000000001</v>
      </c>
      <c r="E38" s="23">
        <v>4.2226E-2</v>
      </c>
    </row>
    <row r="39" spans="1:5" x14ac:dyDescent="0.6">
      <c r="A39" s="37" t="s">
        <v>22</v>
      </c>
      <c r="B39" s="17">
        <v>6.5801299999999993E-2</v>
      </c>
      <c r="C39" s="18">
        <v>0.74617540000000004</v>
      </c>
      <c r="D39" s="18">
        <v>0.16227900000000001</v>
      </c>
      <c r="E39" s="23">
        <v>3.2955999999999999E-2</v>
      </c>
    </row>
    <row r="40" spans="1:5" x14ac:dyDescent="0.6">
      <c r="A40" s="38" t="s">
        <v>23</v>
      </c>
      <c r="B40" s="19">
        <v>2.4341399999999999E-2</v>
      </c>
      <c r="C40" s="20">
        <v>0.85469859999999998</v>
      </c>
      <c r="D40" s="20">
        <v>0.10431550000000001</v>
      </c>
      <c r="E40" s="24">
        <v>2.05328E-2</v>
      </c>
    </row>
    <row r="43" spans="1:5" x14ac:dyDescent="0.6">
      <c r="A43" s="14" t="s">
        <v>28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43"/>
  <sheetViews>
    <sheetView showGridLines="0" workbookViewId="0">
      <selection activeCell="A43" sqref="A43"/>
    </sheetView>
  </sheetViews>
  <sheetFormatPr defaultColWidth="9.15625" defaultRowHeight="15.6" x14ac:dyDescent="0.6"/>
  <cols>
    <col min="1" max="1" width="22.68359375" style="9" customWidth="1"/>
    <col min="2" max="5" width="16.68359375" style="8" customWidth="1"/>
    <col min="6" max="16384" width="9.15625" style="9"/>
  </cols>
  <sheetData>
    <row r="1" spans="1:5" x14ac:dyDescent="0.6">
      <c r="A1" s="7" t="s">
        <v>31</v>
      </c>
    </row>
    <row r="2" spans="1:5" x14ac:dyDescent="0.6">
      <c r="A2" s="7"/>
    </row>
    <row r="3" spans="1:5" x14ac:dyDescent="0.6">
      <c r="A3" s="10"/>
      <c r="B3" s="11"/>
      <c r="C3" s="12"/>
      <c r="D3" s="12"/>
      <c r="E3" s="12"/>
    </row>
    <row r="4" spans="1:5" x14ac:dyDescent="0.6">
      <c r="A4" s="7" t="s">
        <v>4</v>
      </c>
      <c r="B4" s="11"/>
      <c r="C4" s="12"/>
      <c r="D4" s="12"/>
      <c r="E4" s="12"/>
    </row>
    <row r="5" spans="1:5" x14ac:dyDescent="0.6">
      <c r="A5" s="10"/>
      <c r="B5" s="11"/>
      <c r="C5" s="12"/>
      <c r="D5" s="12"/>
      <c r="E5" s="12"/>
    </row>
    <row r="6" spans="1:5" x14ac:dyDescent="0.6">
      <c r="A6" s="36" t="s">
        <v>6</v>
      </c>
      <c r="B6" s="15" t="s">
        <v>0</v>
      </c>
      <c r="C6" s="16" t="s">
        <v>1</v>
      </c>
      <c r="D6" s="16" t="s">
        <v>2</v>
      </c>
      <c r="E6" s="21" t="s">
        <v>3</v>
      </c>
    </row>
    <row r="7" spans="1:5" x14ac:dyDescent="0.6">
      <c r="A7" s="37" t="s">
        <v>20</v>
      </c>
      <c r="B7" s="17">
        <v>0.40836</v>
      </c>
      <c r="C7" s="17">
        <v>0.3975032</v>
      </c>
      <c r="D7" s="17">
        <v>0.1319476</v>
      </c>
      <c r="E7" s="22">
        <v>6.21892E-2</v>
      </c>
    </row>
    <row r="8" spans="1:5" x14ac:dyDescent="0.6">
      <c r="A8" s="37" t="s">
        <v>21</v>
      </c>
      <c r="B8" s="17">
        <v>0.35826930000000001</v>
      </c>
      <c r="C8" s="18">
        <v>0.45004630000000001</v>
      </c>
      <c r="D8" s="18">
        <v>0.12737609999999999</v>
      </c>
      <c r="E8" s="23">
        <v>6.4308400000000002E-2</v>
      </c>
    </row>
    <row r="9" spans="1:5" x14ac:dyDescent="0.6">
      <c r="A9" s="37" t="s">
        <v>22</v>
      </c>
      <c r="B9" s="17">
        <v>0.18393660000000001</v>
      </c>
      <c r="C9" s="18">
        <v>0.61837600000000004</v>
      </c>
      <c r="D9" s="18">
        <v>0.14059840000000001</v>
      </c>
      <c r="E9" s="23">
        <v>5.7089000000000001E-2</v>
      </c>
    </row>
    <row r="10" spans="1:5" x14ac:dyDescent="0.6">
      <c r="A10" s="38" t="s">
        <v>23</v>
      </c>
      <c r="B10" s="19">
        <v>7.1572200000000002E-2</v>
      </c>
      <c r="C10" s="20">
        <v>0.76940600000000003</v>
      </c>
      <c r="D10" s="20">
        <v>0.12356300000000001</v>
      </c>
      <c r="E10" s="24">
        <v>3.5458799999999999E-2</v>
      </c>
    </row>
    <row r="11" spans="1:5" x14ac:dyDescent="0.6">
      <c r="A11" s="10"/>
      <c r="B11" s="11"/>
      <c r="C11" s="12"/>
      <c r="D11" s="12"/>
      <c r="E11" s="12"/>
    </row>
    <row r="12" spans="1:5" x14ac:dyDescent="0.6">
      <c r="A12" s="10"/>
      <c r="B12" s="11"/>
      <c r="C12" s="41"/>
      <c r="D12" s="12"/>
      <c r="E12" s="12"/>
    </row>
    <row r="13" spans="1:5" x14ac:dyDescent="0.6">
      <c r="A13" s="10"/>
      <c r="B13" s="11"/>
      <c r="C13" s="12"/>
      <c r="D13" s="12"/>
      <c r="E13" s="12"/>
    </row>
    <row r="14" spans="1:5" x14ac:dyDescent="0.6">
      <c r="A14" s="7" t="s">
        <v>14</v>
      </c>
      <c r="B14" s="11"/>
      <c r="C14" s="12"/>
      <c r="D14" s="12"/>
      <c r="E14" s="12"/>
    </row>
    <row r="15" spans="1:5" x14ac:dyDescent="0.6">
      <c r="A15" s="10"/>
      <c r="B15" s="11"/>
      <c r="C15" s="12"/>
      <c r="D15" s="12"/>
      <c r="E15" s="12"/>
    </row>
    <row r="16" spans="1:5" x14ac:dyDescent="0.6">
      <c r="A16" s="36" t="s">
        <v>6</v>
      </c>
      <c r="B16" s="15" t="s">
        <v>0</v>
      </c>
      <c r="C16" s="16" t="s">
        <v>1</v>
      </c>
      <c r="D16" s="16" t="s">
        <v>2</v>
      </c>
      <c r="E16" s="21" t="s">
        <v>3</v>
      </c>
    </row>
    <row r="17" spans="1:5" x14ac:dyDescent="0.6">
      <c r="A17" s="37" t="s">
        <v>20</v>
      </c>
      <c r="B17" s="17">
        <v>3.3408000000000001E-3</v>
      </c>
      <c r="C17" s="17">
        <v>3.5850999999999999E-3</v>
      </c>
      <c r="D17" s="17">
        <v>2.0956E-3</v>
      </c>
      <c r="E17" s="22">
        <v>1.4302E-3</v>
      </c>
    </row>
    <row r="18" spans="1:5" x14ac:dyDescent="0.6">
      <c r="A18" s="37" t="s">
        <v>21</v>
      </c>
      <c r="B18" s="17">
        <v>2.5271999999999998E-3</v>
      </c>
      <c r="C18" s="18">
        <v>2.3728999999999998E-3</v>
      </c>
      <c r="D18" s="18">
        <v>1.3684999999999999E-3</v>
      </c>
      <c r="E18" s="23">
        <v>1.0922E-3</v>
      </c>
    </row>
    <row r="19" spans="1:5" x14ac:dyDescent="0.6">
      <c r="A19" s="37" t="s">
        <v>22</v>
      </c>
      <c r="B19" s="17">
        <v>1.3517E-3</v>
      </c>
      <c r="C19" s="18">
        <v>1.7753999999999999E-3</v>
      </c>
      <c r="D19" s="18">
        <v>1.1192000000000001E-3</v>
      </c>
      <c r="E19" s="23">
        <v>8.5300000000000003E-4</v>
      </c>
    </row>
    <row r="20" spans="1:5" x14ac:dyDescent="0.6">
      <c r="A20" s="38" t="s">
        <v>23</v>
      </c>
      <c r="B20" s="19">
        <v>8.9990000000000003E-4</v>
      </c>
      <c r="C20" s="20">
        <v>1.3253E-3</v>
      </c>
      <c r="D20" s="20">
        <v>9.4459999999999998E-4</v>
      </c>
      <c r="E20" s="24">
        <v>5.6229999999999995E-4</v>
      </c>
    </row>
    <row r="24" spans="1:5" x14ac:dyDescent="0.6">
      <c r="A24" s="7" t="s">
        <v>15</v>
      </c>
      <c r="B24" s="11"/>
      <c r="C24" s="12"/>
      <c r="D24" s="12"/>
      <c r="E24" s="12"/>
    </row>
    <row r="25" spans="1:5" x14ac:dyDescent="0.6">
      <c r="A25" s="10"/>
      <c r="B25" s="11"/>
      <c r="C25" s="12"/>
      <c r="D25" s="12"/>
      <c r="E25" s="12"/>
    </row>
    <row r="26" spans="1:5" x14ac:dyDescent="0.6">
      <c r="A26" s="36" t="s">
        <v>6</v>
      </c>
      <c r="B26" s="15" t="s">
        <v>0</v>
      </c>
      <c r="C26" s="16" t="s">
        <v>1</v>
      </c>
      <c r="D26" s="16" t="s">
        <v>2</v>
      </c>
      <c r="E26" s="21" t="s">
        <v>3</v>
      </c>
    </row>
    <row r="27" spans="1:5" x14ac:dyDescent="0.6">
      <c r="A27" s="37" t="s">
        <v>20</v>
      </c>
      <c r="B27" s="17">
        <v>0.40171040000000002</v>
      </c>
      <c r="C27" s="17">
        <v>0.39036729999999997</v>
      </c>
      <c r="D27" s="17">
        <v>0.12777649999999999</v>
      </c>
      <c r="E27" s="22">
        <v>5.9342399999999997E-2</v>
      </c>
    </row>
    <row r="28" spans="1:5" x14ac:dyDescent="0.6">
      <c r="A28" s="37" t="s">
        <v>21</v>
      </c>
      <c r="B28" s="17">
        <v>0.35323900000000003</v>
      </c>
      <c r="C28" s="18">
        <v>0.44532310000000003</v>
      </c>
      <c r="D28" s="18">
        <v>0.1246521</v>
      </c>
      <c r="E28" s="23">
        <v>6.2134399999999999E-2</v>
      </c>
    </row>
    <row r="29" spans="1:5" x14ac:dyDescent="0.6">
      <c r="A29" s="37" t="s">
        <v>22</v>
      </c>
      <c r="B29" s="17">
        <v>0.18124609999999999</v>
      </c>
      <c r="C29" s="18">
        <v>0.61484220000000001</v>
      </c>
      <c r="D29" s="18">
        <v>0.13837060000000001</v>
      </c>
      <c r="E29" s="23">
        <v>5.5391200000000002E-2</v>
      </c>
    </row>
    <row r="30" spans="1:5" x14ac:dyDescent="0.6">
      <c r="A30" s="38" t="s">
        <v>23</v>
      </c>
      <c r="B30" s="19">
        <v>6.9780999999999996E-2</v>
      </c>
      <c r="C30" s="20">
        <v>0.76676800000000001</v>
      </c>
      <c r="D30" s="20">
        <v>0.1216829</v>
      </c>
      <c r="E30" s="24">
        <v>3.4339599999999998E-2</v>
      </c>
    </row>
    <row r="34" spans="1:5" x14ac:dyDescent="0.6">
      <c r="A34" s="7" t="s">
        <v>16</v>
      </c>
      <c r="B34" s="11"/>
      <c r="C34" s="12"/>
      <c r="D34" s="12"/>
      <c r="E34" s="12"/>
    </row>
    <row r="35" spans="1:5" x14ac:dyDescent="0.6">
      <c r="A35" s="10"/>
      <c r="B35" s="11"/>
      <c r="C35" s="12"/>
      <c r="D35" s="12"/>
      <c r="E35" s="12"/>
    </row>
    <row r="36" spans="1:5" x14ac:dyDescent="0.6">
      <c r="A36" s="36" t="s">
        <v>6</v>
      </c>
      <c r="B36" s="15" t="s">
        <v>0</v>
      </c>
      <c r="C36" s="16" t="s">
        <v>1</v>
      </c>
      <c r="D36" s="16" t="s">
        <v>2</v>
      </c>
      <c r="E36" s="21" t="s">
        <v>3</v>
      </c>
    </row>
    <row r="37" spans="1:5" x14ac:dyDescent="0.6">
      <c r="A37" s="37" t="s">
        <v>20</v>
      </c>
      <c r="B37" s="17">
        <v>0.41500959999999998</v>
      </c>
      <c r="C37" s="17">
        <v>0.40463900000000003</v>
      </c>
      <c r="D37" s="17">
        <v>0.13611870000000001</v>
      </c>
      <c r="E37" s="22">
        <v>6.5035999999999997E-2</v>
      </c>
    </row>
    <row r="38" spans="1:5" x14ac:dyDescent="0.6">
      <c r="A38" s="37" t="s">
        <v>21</v>
      </c>
      <c r="B38" s="17">
        <v>0.3632996</v>
      </c>
      <c r="C38" s="18">
        <v>0.45476939999999999</v>
      </c>
      <c r="D38" s="18">
        <v>0.13009999999999999</v>
      </c>
      <c r="E38" s="23">
        <v>6.6482299999999994E-2</v>
      </c>
    </row>
    <row r="39" spans="1:5" x14ac:dyDescent="0.6">
      <c r="A39" s="37" t="s">
        <v>22</v>
      </c>
      <c r="B39" s="17">
        <v>0.18662719999999999</v>
      </c>
      <c r="C39" s="18">
        <v>0.62190979999999996</v>
      </c>
      <c r="D39" s="18">
        <v>0.14282619999999999</v>
      </c>
      <c r="E39" s="23">
        <v>5.87868E-2</v>
      </c>
    </row>
    <row r="40" spans="1:5" x14ac:dyDescent="0.6">
      <c r="A40" s="38" t="s">
        <v>23</v>
      </c>
      <c r="B40" s="19">
        <v>7.3363399999999995E-2</v>
      </c>
      <c r="C40" s="20">
        <v>0.77204410000000001</v>
      </c>
      <c r="D40" s="20">
        <v>0.1254431</v>
      </c>
      <c r="E40" s="24">
        <v>3.6577900000000003E-2</v>
      </c>
    </row>
    <row r="43" spans="1:5" x14ac:dyDescent="0.6">
      <c r="A43" s="14" t="s">
        <v>28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58"/>
  <sheetViews>
    <sheetView showGridLines="0" workbookViewId="0">
      <selection activeCell="A58" sqref="A58"/>
    </sheetView>
  </sheetViews>
  <sheetFormatPr defaultColWidth="9.15625" defaultRowHeight="11.7" x14ac:dyDescent="0.45"/>
  <cols>
    <col min="1" max="1" width="19.83984375" style="42" customWidth="1"/>
    <col min="2" max="6" width="13.15625" style="42" customWidth="1"/>
    <col min="7" max="7" width="9.15625" style="50"/>
    <col min="8" max="16384" width="9.15625" style="42"/>
  </cols>
  <sheetData>
    <row r="1" spans="1:6" x14ac:dyDescent="0.45">
      <c r="A1" s="49" t="s">
        <v>84</v>
      </c>
    </row>
    <row r="4" spans="1:6" x14ac:dyDescent="0.45">
      <c r="A4" s="43" t="s">
        <v>32</v>
      </c>
      <c r="B4" s="44" t="s">
        <v>11</v>
      </c>
      <c r="C4" s="44" t="s">
        <v>0</v>
      </c>
      <c r="D4" s="44" t="s">
        <v>1</v>
      </c>
      <c r="E4" s="44" t="s">
        <v>2</v>
      </c>
      <c r="F4" s="44" t="s">
        <v>3</v>
      </c>
    </row>
    <row r="5" spans="1:6" x14ac:dyDescent="0.45">
      <c r="A5" s="45" t="s">
        <v>33</v>
      </c>
      <c r="B5" s="46">
        <v>4770428</v>
      </c>
      <c r="C5" s="52">
        <v>0.12029423774973651</v>
      </c>
      <c r="D5" s="52">
        <v>0.62390670187245256</v>
      </c>
      <c r="E5" s="51">
        <v>0.20957595419111241</v>
      </c>
      <c r="F5" s="52">
        <v>4.6223106186698552E-2</v>
      </c>
    </row>
    <row r="6" spans="1:6" x14ac:dyDescent="0.45">
      <c r="A6" s="45" t="s">
        <v>34</v>
      </c>
      <c r="B6" s="46">
        <v>710666</v>
      </c>
      <c r="C6" s="52">
        <v>7.773553258492738E-2</v>
      </c>
      <c r="D6" s="52">
        <v>0.70222298519979853</v>
      </c>
      <c r="E6" s="51">
        <v>0.18238244125932576</v>
      </c>
      <c r="F6" s="52">
        <v>3.7659040955948367E-2</v>
      </c>
    </row>
    <row r="7" spans="1:6" x14ac:dyDescent="0.45">
      <c r="A7" s="45" t="s">
        <v>35</v>
      </c>
      <c r="B7" s="46">
        <v>7012204</v>
      </c>
      <c r="C7" s="52">
        <v>8.6187167401290662E-2</v>
      </c>
      <c r="D7" s="52">
        <v>0.72525613915396647</v>
      </c>
      <c r="E7" s="51">
        <v>0.15481280921091287</v>
      </c>
      <c r="F7" s="52">
        <v>3.3743884233830047E-2</v>
      </c>
    </row>
    <row r="8" spans="1:6" x14ac:dyDescent="0.45">
      <c r="A8" s="45" t="s">
        <v>36</v>
      </c>
      <c r="B8" s="46">
        <v>2929598</v>
      </c>
      <c r="C8" s="52">
        <v>0.13727105220579752</v>
      </c>
      <c r="D8" s="52">
        <v>0.56870362418324971</v>
      </c>
      <c r="E8" s="51">
        <v>0.23669390817443212</v>
      </c>
      <c r="F8" s="52">
        <v>5.7331415436520643E-2</v>
      </c>
    </row>
    <row r="9" spans="1:6" x14ac:dyDescent="0.45">
      <c r="A9" s="45" t="s">
        <v>37</v>
      </c>
      <c r="B9" s="46">
        <v>38731195</v>
      </c>
      <c r="C9" s="52">
        <v>6.2415011981943755E-2</v>
      </c>
      <c r="D9" s="52">
        <v>0.77494409867808112</v>
      </c>
      <c r="E9" s="51">
        <v>0.134613119992812</v>
      </c>
      <c r="F9" s="52">
        <v>2.8027769347163185E-2</v>
      </c>
    </row>
    <row r="10" spans="1:6" x14ac:dyDescent="0.45">
      <c r="A10" s="45" t="s">
        <v>38</v>
      </c>
      <c r="B10" s="46">
        <v>5574416</v>
      </c>
      <c r="C10" s="52">
        <v>5.560833637102075E-2</v>
      </c>
      <c r="D10" s="52">
        <v>0.79599638778304316</v>
      </c>
      <c r="E10" s="51">
        <v>0.12271617331752779</v>
      </c>
      <c r="F10" s="52">
        <v>2.5679102528408358E-2</v>
      </c>
    </row>
    <row r="11" spans="1:6" x14ac:dyDescent="0.45">
      <c r="A11" s="45" t="s">
        <v>39</v>
      </c>
      <c r="B11" s="46">
        <v>3459421</v>
      </c>
      <c r="C11" s="52">
        <v>6.3450213200417063E-2</v>
      </c>
      <c r="D11" s="52">
        <v>0.81381017228027464</v>
      </c>
      <c r="E11" s="51">
        <v>9.760072567056742E-2</v>
      </c>
      <c r="F11" s="52">
        <v>2.5138888848740874E-2</v>
      </c>
    </row>
    <row r="12" spans="1:6" x14ac:dyDescent="0.45">
      <c r="A12" s="45" t="s">
        <v>40</v>
      </c>
      <c r="B12" s="46">
        <v>942211</v>
      </c>
      <c r="C12" s="52">
        <v>7.5624249769955992E-2</v>
      </c>
      <c r="D12" s="52">
        <v>0.78836799825092252</v>
      </c>
      <c r="E12" s="51">
        <v>0.11765092956885453</v>
      </c>
      <c r="F12" s="52">
        <v>1.8356822410266916E-2</v>
      </c>
    </row>
    <row r="13" spans="1:6" x14ac:dyDescent="0.45">
      <c r="A13" s="45" t="s">
        <v>41</v>
      </c>
      <c r="B13" s="46">
        <v>662826</v>
      </c>
      <c r="C13" s="52">
        <v>8.8797059861864203E-2</v>
      </c>
      <c r="D13" s="52">
        <v>0.78531922404975063</v>
      </c>
      <c r="E13" s="51">
        <v>0.1042490789437952</v>
      </c>
      <c r="F13" s="52">
        <v>2.1634637144589984E-2</v>
      </c>
    </row>
    <row r="14" spans="1:6" x14ac:dyDescent="0.45">
      <c r="A14" s="45" t="s">
        <v>42</v>
      </c>
      <c r="B14" s="46">
        <v>20868964</v>
      </c>
      <c r="C14" s="52">
        <v>8.4986010805327944E-2</v>
      </c>
      <c r="D14" s="52">
        <v>0.74661856716988917</v>
      </c>
      <c r="E14" s="51">
        <v>0.12790908068076595</v>
      </c>
      <c r="F14" s="52">
        <v>4.0486341344016887E-2</v>
      </c>
    </row>
    <row r="15" spans="1:6" x14ac:dyDescent="0.45">
      <c r="A15" s="45" t="s">
        <v>43</v>
      </c>
      <c r="B15" s="46">
        <v>10254913</v>
      </c>
      <c r="C15" s="52">
        <v>9.747835013324832E-2</v>
      </c>
      <c r="D15" s="52">
        <v>0.71840921517325407</v>
      </c>
      <c r="E15" s="51">
        <v>0.14768921004010468</v>
      </c>
      <c r="F15" s="52">
        <v>3.6423224653392962E-2</v>
      </c>
    </row>
    <row r="16" spans="1:6" x14ac:dyDescent="0.45">
      <c r="A16" s="45" t="s">
        <v>44</v>
      </c>
      <c r="B16" s="46">
        <v>1376737</v>
      </c>
      <c r="C16" s="52">
        <v>7.9282390173286546E-2</v>
      </c>
      <c r="D16" s="52">
        <v>0.79183823780431561</v>
      </c>
      <c r="E16" s="51">
        <v>0.10589458988899114</v>
      </c>
      <c r="F16" s="52">
        <v>2.2984782133406743E-2</v>
      </c>
    </row>
    <row r="17" spans="1:6" x14ac:dyDescent="0.45">
      <c r="A17" s="45" t="s">
        <v>45</v>
      </c>
      <c r="B17" s="46">
        <v>1724047</v>
      </c>
      <c r="C17" s="52">
        <v>6.9815962093840833E-2</v>
      </c>
      <c r="D17" s="52">
        <v>0.69999367766656018</v>
      </c>
      <c r="E17" s="51">
        <v>0.18740266361647914</v>
      </c>
      <c r="F17" s="52">
        <v>4.2787696623119903E-2</v>
      </c>
    </row>
    <row r="18" spans="1:6" x14ac:dyDescent="0.45">
      <c r="A18" s="45" t="s">
        <v>46</v>
      </c>
      <c r="B18" s="46">
        <v>12444301</v>
      </c>
      <c r="C18" s="52">
        <v>7.9494219884266706E-2</v>
      </c>
      <c r="D18" s="52">
        <v>0.7430404487966018</v>
      </c>
      <c r="E18" s="51">
        <v>0.14509308317116407</v>
      </c>
      <c r="F18" s="52">
        <v>3.2372248147967492E-2</v>
      </c>
    </row>
    <row r="19" spans="1:6" x14ac:dyDescent="0.45">
      <c r="A19" s="45" t="s">
        <v>47</v>
      </c>
      <c r="B19" s="46">
        <v>6504226</v>
      </c>
      <c r="C19" s="52">
        <v>0.10257853893760764</v>
      </c>
      <c r="D19" s="52">
        <v>0.69227237798932573</v>
      </c>
      <c r="E19" s="51">
        <v>0.16982451101791357</v>
      </c>
      <c r="F19" s="52">
        <v>3.5324572055153068E-2</v>
      </c>
    </row>
    <row r="20" spans="1:6" x14ac:dyDescent="0.45">
      <c r="A20" s="45" t="s">
        <v>48</v>
      </c>
      <c r="B20" s="46">
        <v>3057213</v>
      </c>
      <c r="C20" s="52">
        <v>8.6405167059017476E-2</v>
      </c>
      <c r="D20" s="52">
        <v>0.71004571810992556</v>
      </c>
      <c r="E20" s="51">
        <v>0.16885738743097062</v>
      </c>
      <c r="F20" s="52">
        <v>3.4691727400086289E-2</v>
      </c>
    </row>
    <row r="21" spans="1:6" x14ac:dyDescent="0.45">
      <c r="A21" s="45" t="s">
        <v>49</v>
      </c>
      <c r="B21" s="46">
        <v>2831878</v>
      </c>
      <c r="C21" s="52">
        <v>8.0898612157727132E-2</v>
      </c>
      <c r="D21" s="52">
        <v>0.72825065204080119</v>
      </c>
      <c r="E21" s="51">
        <v>0.1570152386508176</v>
      </c>
      <c r="F21" s="52">
        <v>3.3835497150654086E-2</v>
      </c>
    </row>
    <row r="22" spans="1:6" x14ac:dyDescent="0.45">
      <c r="A22" s="45" t="s">
        <v>50</v>
      </c>
      <c r="B22" s="46">
        <v>4336705</v>
      </c>
      <c r="C22" s="52">
        <v>0.10426164565032668</v>
      </c>
      <c r="D22" s="52">
        <v>0.68483722088544186</v>
      </c>
      <c r="E22" s="51">
        <v>0.17085759810731879</v>
      </c>
      <c r="F22" s="52">
        <v>4.0043535356912678E-2</v>
      </c>
    </row>
    <row r="23" spans="1:6" x14ac:dyDescent="0.45">
      <c r="A23" s="45" t="s">
        <v>51</v>
      </c>
      <c r="B23" s="46">
        <v>4530479</v>
      </c>
      <c r="C23" s="52">
        <v>0.12910334646733823</v>
      </c>
      <c r="D23" s="52">
        <v>0.65256344858899029</v>
      </c>
      <c r="E23" s="51">
        <v>0.17704463479468727</v>
      </c>
      <c r="F23" s="52">
        <v>4.1288570148984245E-2</v>
      </c>
    </row>
    <row r="24" spans="1:6" x14ac:dyDescent="0.45">
      <c r="A24" s="45" t="s">
        <v>52</v>
      </c>
      <c r="B24" s="46">
        <v>1302568</v>
      </c>
      <c r="C24" s="52">
        <v>7.8682264572751667E-2</v>
      </c>
      <c r="D24" s="52">
        <v>0.77726153260328823</v>
      </c>
      <c r="E24" s="51">
        <v>0.10625856001375744</v>
      </c>
      <c r="F24" s="52">
        <v>3.7797642810202613E-2</v>
      </c>
    </row>
    <row r="25" spans="1:6" x14ac:dyDescent="0.45">
      <c r="A25" s="45" t="s">
        <v>53</v>
      </c>
      <c r="B25" s="46">
        <v>5902271</v>
      </c>
      <c r="C25" s="52">
        <v>6.1024985128605581E-2</v>
      </c>
      <c r="D25" s="52">
        <v>0.79653221615883107</v>
      </c>
      <c r="E25" s="51">
        <v>0.11577018405288406</v>
      </c>
      <c r="F25" s="52">
        <v>2.6672614659679298E-2</v>
      </c>
    </row>
    <row r="26" spans="1:6" x14ac:dyDescent="0.45">
      <c r="A26" s="45" t="s">
        <v>54</v>
      </c>
      <c r="B26" s="46">
        <v>6653801</v>
      </c>
      <c r="C26" s="52">
        <v>5.9368923116275944E-2</v>
      </c>
      <c r="D26" s="52">
        <v>0.82846045440793914</v>
      </c>
      <c r="E26" s="51">
        <v>8.8524438888388762E-2</v>
      </c>
      <c r="F26" s="52">
        <v>2.3646183587396136E-2</v>
      </c>
    </row>
    <row r="27" spans="1:6" x14ac:dyDescent="0.45">
      <c r="A27" s="45" t="s">
        <v>55</v>
      </c>
      <c r="B27" s="46">
        <v>9769646</v>
      </c>
      <c r="C27" s="52">
        <v>8.6324724560132474E-2</v>
      </c>
      <c r="D27" s="52">
        <v>0.71365032059503486</v>
      </c>
      <c r="E27" s="51">
        <v>0.16647747523298184</v>
      </c>
      <c r="F27" s="52">
        <v>3.3547479611850832E-2</v>
      </c>
    </row>
    <row r="28" spans="1:6" x14ac:dyDescent="0.45">
      <c r="A28" s="45" t="s">
        <v>56</v>
      </c>
      <c r="B28" s="46">
        <v>5479901</v>
      </c>
      <c r="C28" s="52">
        <v>6.1878307655558011E-2</v>
      </c>
      <c r="D28" s="52">
        <v>0.76178857975718905</v>
      </c>
      <c r="E28" s="51">
        <v>0.14412815122025013</v>
      </c>
      <c r="F28" s="52">
        <v>3.22049613670028E-2</v>
      </c>
    </row>
    <row r="29" spans="1:6" x14ac:dyDescent="0.45">
      <c r="A29" s="45" t="s">
        <v>57</v>
      </c>
      <c r="B29" s="46">
        <v>2888470</v>
      </c>
      <c r="C29" s="52">
        <v>0.14988004029815091</v>
      </c>
      <c r="D29" s="52">
        <v>0.5339899670067545</v>
      </c>
      <c r="E29" s="51">
        <v>0.27078591780423544</v>
      </c>
      <c r="F29" s="52">
        <v>4.5344074890859176E-2</v>
      </c>
    </row>
    <row r="30" spans="1:6" x14ac:dyDescent="0.45">
      <c r="A30" s="45" t="s">
        <v>58</v>
      </c>
      <c r="B30" s="46">
        <v>5952011</v>
      </c>
      <c r="C30" s="52">
        <v>9.558517280966046E-2</v>
      </c>
      <c r="D30" s="52">
        <v>0.67501185733695723</v>
      </c>
      <c r="E30" s="51">
        <v>0.19280340711735916</v>
      </c>
      <c r="F30" s="52">
        <v>3.6599562736023168E-2</v>
      </c>
    </row>
    <row r="31" spans="1:6" x14ac:dyDescent="0.45">
      <c r="A31" s="45" t="s">
        <v>59</v>
      </c>
      <c r="B31" s="46">
        <v>1033340</v>
      </c>
      <c r="C31" s="52">
        <v>9.359939613292817E-2</v>
      </c>
      <c r="D31" s="52">
        <v>0.69138618460526058</v>
      </c>
      <c r="E31" s="51">
        <v>0.17936981051735151</v>
      </c>
      <c r="F31" s="52">
        <v>3.564460874445971E-2</v>
      </c>
    </row>
    <row r="32" spans="1:6" x14ac:dyDescent="0.45">
      <c r="A32" s="45" t="s">
        <v>60</v>
      </c>
      <c r="B32" s="46">
        <v>1878153</v>
      </c>
      <c r="C32" s="52">
        <v>6.8054093569586721E-2</v>
      </c>
      <c r="D32" s="52">
        <v>0.74286546410223231</v>
      </c>
      <c r="E32" s="51">
        <v>0.15780290530111232</v>
      </c>
      <c r="F32" s="52">
        <v>3.1277537027068612E-2</v>
      </c>
    </row>
    <row r="33" spans="1:6" x14ac:dyDescent="0.45">
      <c r="A33" s="45" t="s">
        <v>61</v>
      </c>
      <c r="B33" s="46">
        <v>2996777</v>
      </c>
      <c r="C33" s="52">
        <v>8.817506274240626E-2</v>
      </c>
      <c r="D33" s="52">
        <v>0.75369772258663226</v>
      </c>
      <c r="E33" s="51">
        <v>0.13345103756469034</v>
      </c>
      <c r="F33" s="52">
        <v>2.4676177106271169E-2</v>
      </c>
    </row>
    <row r="34" spans="1:6" x14ac:dyDescent="0.45">
      <c r="A34" s="45" t="s">
        <v>62</v>
      </c>
      <c r="B34" s="46">
        <v>1313868</v>
      </c>
      <c r="C34" s="52">
        <v>4.9068095120666615E-2</v>
      </c>
      <c r="D34" s="52">
        <v>0.83387828914320161</v>
      </c>
      <c r="E34" s="51">
        <v>8.8102457781146962E-2</v>
      </c>
      <c r="F34" s="52">
        <v>2.8951157954984822E-2</v>
      </c>
    </row>
    <row r="35" spans="1:6" x14ac:dyDescent="0.45">
      <c r="A35" s="45" t="s">
        <v>63</v>
      </c>
      <c r="B35" s="46">
        <v>8726407</v>
      </c>
      <c r="C35" s="52">
        <v>6.8502649486781905E-2</v>
      </c>
      <c r="D35" s="52">
        <v>0.81379037214285332</v>
      </c>
      <c r="E35" s="51">
        <v>9.9170941717478908E-2</v>
      </c>
      <c r="F35" s="52">
        <v>1.853603665288589E-2</v>
      </c>
    </row>
    <row r="36" spans="1:6" x14ac:dyDescent="0.45">
      <c r="A36" s="45" t="s">
        <v>64</v>
      </c>
      <c r="B36" s="46">
        <v>2052505</v>
      </c>
      <c r="C36" s="52">
        <v>0.15496429972155976</v>
      </c>
      <c r="D36" s="52">
        <v>0.62852222040872008</v>
      </c>
      <c r="E36" s="51">
        <v>0.16860373056338473</v>
      </c>
      <c r="F36" s="52">
        <v>4.7909749306335431E-2</v>
      </c>
    </row>
    <row r="37" spans="1:6" x14ac:dyDescent="0.45">
      <c r="A37" s="45" t="s">
        <v>65</v>
      </c>
      <c r="B37" s="46">
        <v>18969261</v>
      </c>
      <c r="C37" s="52">
        <v>8.5916789272918959E-2</v>
      </c>
      <c r="D37" s="52">
        <v>0.76618409119891384</v>
      </c>
      <c r="E37" s="51">
        <v>0.12096364745047264</v>
      </c>
      <c r="F37" s="52">
        <v>2.693547207769454E-2</v>
      </c>
    </row>
    <row r="38" spans="1:6" x14ac:dyDescent="0.45">
      <c r="A38" s="45" t="s">
        <v>66</v>
      </c>
      <c r="B38" s="46">
        <v>10108186</v>
      </c>
      <c r="C38" s="52">
        <v>9.9262914236045913E-2</v>
      </c>
      <c r="D38" s="52">
        <v>0.73027069347556528</v>
      </c>
      <c r="E38" s="51">
        <v>0.13525483207372718</v>
      </c>
      <c r="F38" s="52">
        <v>3.5211560214661659E-2</v>
      </c>
    </row>
    <row r="39" spans="1:6" x14ac:dyDescent="0.45">
      <c r="A39" s="45" t="s">
        <v>67</v>
      </c>
      <c r="B39" s="46">
        <v>734993</v>
      </c>
      <c r="C39" s="52">
        <v>9.1000866674920716E-2</v>
      </c>
      <c r="D39" s="52">
        <v>0.7324110569760528</v>
      </c>
      <c r="E39" s="51">
        <v>0.10470303798811689</v>
      </c>
      <c r="F39" s="52">
        <v>7.1885038360909564E-2</v>
      </c>
    </row>
    <row r="40" spans="1:6" x14ac:dyDescent="0.45">
      <c r="A40" s="45" t="s">
        <v>68</v>
      </c>
      <c r="B40" s="46">
        <v>11373848</v>
      </c>
      <c r="C40" s="52">
        <v>8.6383517697792345E-2</v>
      </c>
      <c r="D40" s="52">
        <v>0.74751183592395465</v>
      </c>
      <c r="E40" s="51">
        <v>0.13371402536766799</v>
      </c>
      <c r="F40" s="52">
        <v>3.2390621010584986E-2</v>
      </c>
    </row>
    <row r="41" spans="1:6" x14ac:dyDescent="0.45">
      <c r="A41" s="45" t="s">
        <v>69</v>
      </c>
      <c r="B41" s="46">
        <v>3832980</v>
      </c>
      <c r="C41" s="52">
        <v>0.10931364108343899</v>
      </c>
      <c r="D41" s="52">
        <v>0.62216995653512408</v>
      </c>
      <c r="E41" s="51">
        <v>0.22996363143037532</v>
      </c>
      <c r="F41" s="52">
        <v>3.8552770951061577E-2</v>
      </c>
    </row>
    <row r="42" spans="1:6" x14ac:dyDescent="0.45">
      <c r="A42" s="45" t="s">
        <v>70</v>
      </c>
      <c r="B42" s="46">
        <v>4102360</v>
      </c>
      <c r="C42" s="52">
        <v>5.5347653545763903E-2</v>
      </c>
      <c r="D42" s="52">
        <v>0.75840028666426151</v>
      </c>
      <c r="E42" s="51">
        <v>0.14713847638920036</v>
      </c>
      <c r="F42" s="52">
        <v>3.9113583400774185E-2</v>
      </c>
    </row>
    <row r="43" spans="1:6" x14ac:dyDescent="0.45">
      <c r="A43" s="45" t="s">
        <v>71</v>
      </c>
      <c r="B43" s="46">
        <v>12385066</v>
      </c>
      <c r="C43" s="52">
        <v>8.81820896230993E-2</v>
      </c>
      <c r="D43" s="52">
        <v>0.77091248443892024</v>
      </c>
      <c r="E43" s="51">
        <v>0.11422789349689376</v>
      </c>
      <c r="F43" s="52">
        <v>2.6677532441086709E-2</v>
      </c>
    </row>
    <row r="44" spans="1:6" x14ac:dyDescent="0.45">
      <c r="A44" s="45" t="s">
        <v>72</v>
      </c>
      <c r="B44" s="46">
        <v>1016084</v>
      </c>
      <c r="C44" s="52">
        <v>7.3806889981536963E-2</v>
      </c>
      <c r="D44" s="52">
        <v>0.79184594974431244</v>
      </c>
      <c r="E44" s="51">
        <v>0.11195235826959188</v>
      </c>
      <c r="F44" s="52">
        <v>2.2394802004558678E-2</v>
      </c>
    </row>
    <row r="45" spans="1:6" x14ac:dyDescent="0.45">
      <c r="A45" s="45" t="s">
        <v>73</v>
      </c>
      <c r="B45" s="46">
        <v>4948304</v>
      </c>
      <c r="C45" s="52">
        <v>0.10968849124871875</v>
      </c>
      <c r="D45" s="52">
        <v>0.68850782005309297</v>
      </c>
      <c r="E45" s="51">
        <v>0.15509677659254564</v>
      </c>
      <c r="F45" s="52">
        <v>4.6706912105642658E-2</v>
      </c>
    </row>
    <row r="46" spans="1:6" x14ac:dyDescent="0.45">
      <c r="A46" s="45" t="s">
        <v>74</v>
      </c>
      <c r="B46" s="46">
        <v>848192</v>
      </c>
      <c r="C46" s="52">
        <v>0.10261827510752282</v>
      </c>
      <c r="D46" s="52">
        <v>0.72334919452199498</v>
      </c>
      <c r="E46" s="51">
        <v>0.14086197464724967</v>
      </c>
      <c r="F46" s="52">
        <v>3.3170555723232478E-2</v>
      </c>
    </row>
    <row r="47" spans="1:6" x14ac:dyDescent="0.45">
      <c r="A47" s="45" t="s">
        <v>75</v>
      </c>
      <c r="B47" s="46">
        <v>6613418</v>
      </c>
      <c r="C47" s="52">
        <v>0.11101702629411901</v>
      </c>
      <c r="D47" s="52">
        <v>0.67781727996022634</v>
      </c>
      <c r="E47" s="51">
        <v>0.17784283406855578</v>
      </c>
      <c r="F47" s="52">
        <v>3.3322859677098894E-2</v>
      </c>
    </row>
    <row r="48" spans="1:6" x14ac:dyDescent="0.45">
      <c r="A48" s="45" t="s">
        <v>76</v>
      </c>
      <c r="B48" s="46">
        <v>28101594</v>
      </c>
      <c r="C48" s="52">
        <v>9.9208358073922781E-2</v>
      </c>
      <c r="D48" s="52">
        <v>0.68538122784066979</v>
      </c>
      <c r="E48" s="51">
        <v>0.18231638390334726</v>
      </c>
      <c r="F48" s="52">
        <v>3.3094030182060134E-2</v>
      </c>
    </row>
    <row r="49" spans="1:6" x14ac:dyDescent="0.45">
      <c r="A49" s="45" t="s">
        <v>77</v>
      </c>
      <c r="B49" s="46">
        <v>3112996</v>
      </c>
      <c r="C49" s="52">
        <v>3.6080997212974253E-2</v>
      </c>
      <c r="D49" s="52">
        <v>0.79169905775657923</v>
      </c>
      <c r="E49" s="51">
        <v>0.13206987737857678</v>
      </c>
      <c r="F49" s="52">
        <v>4.0150067651869771E-2</v>
      </c>
    </row>
    <row r="50" spans="1:6" x14ac:dyDescent="0.45">
      <c r="A50" s="45" t="s">
        <v>78</v>
      </c>
      <c r="B50" s="46">
        <v>600590</v>
      </c>
      <c r="C50" s="52">
        <v>6.1089928237233387E-2</v>
      </c>
      <c r="D50" s="52">
        <v>0.74935480111223962</v>
      </c>
      <c r="E50" s="51">
        <v>0.10922259777885079</v>
      </c>
      <c r="F50" s="52">
        <v>8.0332672871676183E-2</v>
      </c>
    </row>
    <row r="51" spans="1:6" x14ac:dyDescent="0.45">
      <c r="A51" s="45" t="s">
        <v>79</v>
      </c>
      <c r="B51" s="46">
        <v>8273128</v>
      </c>
      <c r="C51" s="52">
        <v>7.661358557488776E-2</v>
      </c>
      <c r="D51" s="52">
        <v>0.7442715741857252</v>
      </c>
      <c r="E51" s="51">
        <v>0.1438349557748895</v>
      </c>
      <c r="F51" s="52">
        <v>3.5279884464497591E-2</v>
      </c>
    </row>
    <row r="52" spans="1:6" x14ac:dyDescent="0.45">
      <c r="A52" s="45" t="s">
        <v>80</v>
      </c>
      <c r="B52" s="46">
        <v>7392406</v>
      </c>
      <c r="C52" s="52">
        <v>4.9214829380312713E-2</v>
      </c>
      <c r="D52" s="52">
        <v>0.80740194734975324</v>
      </c>
      <c r="E52" s="51">
        <v>0.1156108038438365</v>
      </c>
      <c r="F52" s="52">
        <v>2.7772419426097539E-2</v>
      </c>
    </row>
    <row r="53" spans="1:6" x14ac:dyDescent="0.45">
      <c r="A53" s="45" t="s">
        <v>81</v>
      </c>
      <c r="B53" s="46">
        <v>1757916</v>
      </c>
      <c r="C53" s="52">
        <v>0.12489390846889158</v>
      </c>
      <c r="D53" s="52">
        <v>0.68445875684617463</v>
      </c>
      <c r="E53" s="51">
        <v>0.14354041945121382</v>
      </c>
      <c r="F53" s="52">
        <v>4.7106915233719925E-2</v>
      </c>
    </row>
    <row r="54" spans="1:6" x14ac:dyDescent="0.45">
      <c r="A54" s="45" t="s">
        <v>82</v>
      </c>
      <c r="B54" s="46">
        <v>5668832</v>
      </c>
      <c r="C54" s="52">
        <v>8.5628926734819449E-2</v>
      </c>
      <c r="D54" s="52">
        <v>0.72637291068071874</v>
      </c>
      <c r="E54" s="51">
        <v>0.15637842151610773</v>
      </c>
      <c r="F54" s="52">
        <v>3.1619741068354114E-2</v>
      </c>
    </row>
    <row r="55" spans="1:6" x14ac:dyDescent="0.45">
      <c r="A55" s="47" t="s">
        <v>83</v>
      </c>
      <c r="B55" s="48">
        <v>563530</v>
      </c>
      <c r="C55" s="52">
        <v>6.9055773428211453E-2</v>
      </c>
      <c r="D55" s="52">
        <v>0.71445708303018474</v>
      </c>
      <c r="E55" s="51">
        <v>0.16345181268078007</v>
      </c>
      <c r="F55" s="52">
        <v>5.3035330860823737E-2</v>
      </c>
    </row>
    <row r="58" spans="1:6" x14ac:dyDescent="0.45">
      <c r="A58" s="42" t="s">
        <v>28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58"/>
  <sheetViews>
    <sheetView showGridLines="0" topLeftCell="A25" workbookViewId="0">
      <selection activeCell="C5" sqref="C5"/>
    </sheetView>
  </sheetViews>
  <sheetFormatPr defaultColWidth="9.15625" defaultRowHeight="11.7" x14ac:dyDescent="0.45"/>
  <cols>
    <col min="1" max="1" width="19.83984375" style="42" customWidth="1"/>
    <col min="2" max="6" width="13.15625" style="42" customWidth="1"/>
    <col min="7" max="7" width="9.15625" style="50"/>
    <col min="8" max="16384" width="9.15625" style="42"/>
  </cols>
  <sheetData>
    <row r="1" spans="1:6" x14ac:dyDescent="0.45">
      <c r="A1" s="49" t="s">
        <v>85</v>
      </c>
    </row>
    <row r="4" spans="1:6" x14ac:dyDescent="0.45">
      <c r="A4" s="43" t="s">
        <v>32</v>
      </c>
      <c r="B4" s="44" t="s">
        <v>11</v>
      </c>
      <c r="C4" s="44" t="s">
        <v>0</v>
      </c>
      <c r="D4" s="44" t="s">
        <v>1</v>
      </c>
      <c r="E4" s="44" t="s">
        <v>2</v>
      </c>
      <c r="F4" s="44" t="s">
        <v>3</v>
      </c>
    </row>
    <row r="5" spans="1:6" x14ac:dyDescent="0.45">
      <c r="A5" s="45" t="s">
        <v>64</v>
      </c>
      <c r="B5" s="46">
        <v>412084</v>
      </c>
      <c r="C5" s="52">
        <v>0.27932169169392645</v>
      </c>
      <c r="D5" s="52">
        <v>0.44883810096970522</v>
      </c>
      <c r="E5" s="51">
        <v>0.21098368293843003</v>
      </c>
      <c r="F5" s="52">
        <v>6.0856524397938282E-2</v>
      </c>
    </row>
    <row r="6" spans="1:6" x14ac:dyDescent="0.45">
      <c r="A6" s="45" t="s">
        <v>74</v>
      </c>
      <c r="B6" s="46">
        <v>112862</v>
      </c>
      <c r="C6" s="52">
        <v>0.27588559479718594</v>
      </c>
      <c r="D6" s="52">
        <v>0.53439598802076871</v>
      </c>
      <c r="E6" s="51">
        <v>0.14791515301873084</v>
      </c>
      <c r="F6" s="52">
        <v>4.1803264163314494E-2</v>
      </c>
    </row>
    <row r="7" spans="1:6" x14ac:dyDescent="0.45">
      <c r="A7" s="45" t="s">
        <v>57</v>
      </c>
      <c r="B7" s="46">
        <v>581282</v>
      </c>
      <c r="C7" s="52">
        <v>0.26154775134960312</v>
      </c>
      <c r="D7" s="52">
        <v>0.3828038714427765</v>
      </c>
      <c r="E7" s="51">
        <v>0.30676848758433944</v>
      </c>
      <c r="F7" s="52">
        <v>4.8879889623280957E-2</v>
      </c>
    </row>
    <row r="8" spans="1:6" x14ac:dyDescent="0.45">
      <c r="A8" s="45" t="s">
        <v>44</v>
      </c>
      <c r="B8" s="46">
        <v>122367</v>
      </c>
      <c r="C8" s="52">
        <v>0.2573733114320037</v>
      </c>
      <c r="D8" s="52">
        <v>0.5656590420619938</v>
      </c>
      <c r="E8" s="51">
        <v>0.14301241347748986</v>
      </c>
      <c r="F8" s="52">
        <v>3.3955233028512589E-2</v>
      </c>
    </row>
    <row r="9" spans="1:6" x14ac:dyDescent="0.45">
      <c r="A9" s="45" t="s">
        <v>36</v>
      </c>
      <c r="B9" s="46">
        <v>513751</v>
      </c>
      <c r="C9" s="52">
        <v>0.25064282113319486</v>
      </c>
      <c r="D9" s="52">
        <v>0.40578801793086533</v>
      </c>
      <c r="E9" s="51">
        <v>0.27298632995361566</v>
      </c>
      <c r="F9" s="52">
        <v>7.0582830982324124E-2</v>
      </c>
    </row>
    <row r="10" spans="1:6" x14ac:dyDescent="0.45">
      <c r="A10" s="45" t="s">
        <v>51</v>
      </c>
      <c r="B10" s="46">
        <v>846473</v>
      </c>
      <c r="C10" s="52">
        <v>0.24654537120498823</v>
      </c>
      <c r="D10" s="52">
        <v>0.46500833458361934</v>
      </c>
      <c r="E10" s="51">
        <v>0.23140726284240609</v>
      </c>
      <c r="F10" s="52">
        <v>5.7039031368986373E-2</v>
      </c>
    </row>
    <row r="11" spans="1:6" x14ac:dyDescent="0.45">
      <c r="A11" s="45" t="s">
        <v>33</v>
      </c>
      <c r="B11" s="46">
        <v>804772</v>
      </c>
      <c r="C11" s="52">
        <v>0.22308057437385992</v>
      </c>
      <c r="D11" s="52">
        <v>0.42318818249143858</v>
      </c>
      <c r="E11" s="51">
        <v>0.28506086195841801</v>
      </c>
      <c r="F11" s="52">
        <v>6.8670381176283463E-2</v>
      </c>
    </row>
    <row r="12" spans="1:6" x14ac:dyDescent="0.45">
      <c r="A12" s="45" t="s">
        <v>75</v>
      </c>
      <c r="B12" s="46">
        <v>1030479</v>
      </c>
      <c r="C12" s="52">
        <v>0.22240433817671199</v>
      </c>
      <c r="D12" s="52">
        <v>0.49801111910092299</v>
      </c>
      <c r="E12" s="51">
        <v>0.23123518286156244</v>
      </c>
      <c r="F12" s="52">
        <v>4.8349359860802597E-2</v>
      </c>
    </row>
    <row r="13" spans="1:6" x14ac:dyDescent="0.45">
      <c r="A13" s="45" t="s">
        <v>67</v>
      </c>
      <c r="B13" s="46">
        <v>74372</v>
      </c>
      <c r="C13" s="52">
        <v>0.22172322917226914</v>
      </c>
      <c r="D13" s="52">
        <v>0.56052008820523858</v>
      </c>
      <c r="E13" s="51">
        <v>0.10447480234496853</v>
      </c>
      <c r="F13" s="52">
        <v>0.1132818802775238</v>
      </c>
    </row>
    <row r="14" spans="1:6" x14ac:dyDescent="0.45">
      <c r="A14" s="45" t="s">
        <v>41</v>
      </c>
      <c r="B14" s="46">
        <v>105598</v>
      </c>
      <c r="C14" s="52">
        <v>0.21480520464402736</v>
      </c>
      <c r="D14" s="52">
        <v>0.55302183753480183</v>
      </c>
      <c r="E14" s="51">
        <v>0.21213469952082425</v>
      </c>
      <c r="F14" s="52">
        <v>2.0038258300346598E-2</v>
      </c>
    </row>
    <row r="15" spans="1:6" x14ac:dyDescent="0.45">
      <c r="A15" s="45" t="s">
        <v>50</v>
      </c>
      <c r="B15" s="46">
        <v>734865</v>
      </c>
      <c r="C15" s="52">
        <v>0.2146230940376804</v>
      </c>
      <c r="D15" s="52">
        <v>0.50653929633334016</v>
      </c>
      <c r="E15" s="51">
        <v>0.23069407306103842</v>
      </c>
      <c r="F15" s="52">
        <v>4.8143536567941049E-2</v>
      </c>
    </row>
    <row r="16" spans="1:6" x14ac:dyDescent="0.45">
      <c r="A16" s="45" t="s">
        <v>76</v>
      </c>
      <c r="B16" s="46">
        <v>4174782</v>
      </c>
      <c r="C16" s="52">
        <v>0.21031637101051026</v>
      </c>
      <c r="D16" s="52">
        <v>0.48808680309534724</v>
      </c>
      <c r="E16" s="51">
        <v>0.24935960728009271</v>
      </c>
      <c r="F16" s="52">
        <v>5.2237218614049785E-2</v>
      </c>
    </row>
    <row r="17" spans="1:6" x14ac:dyDescent="0.45">
      <c r="A17" s="45" t="s">
        <v>61</v>
      </c>
      <c r="B17" s="46">
        <v>393251</v>
      </c>
      <c r="C17" s="52">
        <v>0.20983544860661513</v>
      </c>
      <c r="D17" s="52">
        <v>0.56687713445102494</v>
      </c>
      <c r="E17" s="51">
        <v>0.19422455378371575</v>
      </c>
      <c r="F17" s="52">
        <v>2.9062863158644224E-2</v>
      </c>
    </row>
    <row r="18" spans="1:6" x14ac:dyDescent="0.45">
      <c r="A18" s="45" t="s">
        <v>73</v>
      </c>
      <c r="B18" s="46">
        <v>746503</v>
      </c>
      <c r="C18" s="52">
        <v>0.20876004517061553</v>
      </c>
      <c r="D18" s="52">
        <v>0.49848158681210925</v>
      </c>
      <c r="E18" s="51">
        <v>0.21302794496472219</v>
      </c>
      <c r="F18" s="52">
        <v>7.973042305255304E-2</v>
      </c>
    </row>
    <row r="19" spans="1:6" x14ac:dyDescent="0.45">
      <c r="A19" s="45" t="s">
        <v>81</v>
      </c>
      <c r="B19" s="46">
        <v>314041</v>
      </c>
      <c r="C19" s="52">
        <v>0.20735827487493672</v>
      </c>
      <c r="D19" s="52">
        <v>0.56156043319184434</v>
      </c>
      <c r="E19" s="51">
        <v>0.17653427418712844</v>
      </c>
      <c r="F19" s="52">
        <v>5.4547017746090477E-2</v>
      </c>
    </row>
    <row r="20" spans="1:6" x14ac:dyDescent="0.45">
      <c r="A20" s="45" t="s">
        <v>43</v>
      </c>
      <c r="B20" s="46">
        <v>1482088</v>
      </c>
      <c r="C20" s="52">
        <v>0.20483466568786737</v>
      </c>
      <c r="D20" s="52">
        <v>0.53140231889064615</v>
      </c>
      <c r="E20" s="51">
        <v>0.21392994208171176</v>
      </c>
      <c r="F20" s="52">
        <v>4.9833073339774693E-2</v>
      </c>
    </row>
    <row r="21" spans="1:6" x14ac:dyDescent="0.45">
      <c r="A21" s="45" t="s">
        <v>48</v>
      </c>
      <c r="B21" s="46">
        <v>343282</v>
      </c>
      <c r="C21" s="52">
        <v>0.20083196905168346</v>
      </c>
      <c r="D21" s="52">
        <v>0.52357536952126826</v>
      </c>
      <c r="E21" s="51">
        <v>0.2207368868743482</v>
      </c>
      <c r="F21" s="52">
        <v>5.4855774552700111E-2</v>
      </c>
    </row>
    <row r="22" spans="1:6" x14ac:dyDescent="0.45">
      <c r="A22" s="45" t="s">
        <v>65</v>
      </c>
      <c r="B22" s="46">
        <v>2566619</v>
      </c>
      <c r="C22" s="52">
        <v>0.19878486055000763</v>
      </c>
      <c r="D22" s="52">
        <v>0.58778377312721519</v>
      </c>
      <c r="E22" s="51">
        <v>0.16849910329503523</v>
      </c>
      <c r="F22" s="52">
        <v>4.4932263027741941E-2</v>
      </c>
    </row>
    <row r="23" spans="1:6" x14ac:dyDescent="0.45">
      <c r="A23" s="45" t="s">
        <v>47</v>
      </c>
      <c r="B23" s="46">
        <v>868861</v>
      </c>
      <c r="C23" s="52">
        <v>0.19875331036840185</v>
      </c>
      <c r="D23" s="52">
        <v>0.54408357608409175</v>
      </c>
      <c r="E23" s="51">
        <v>0.20317864422502563</v>
      </c>
      <c r="F23" s="52">
        <v>5.3984469322480813E-2</v>
      </c>
    </row>
    <row r="24" spans="1:6" x14ac:dyDescent="0.45">
      <c r="A24" s="45" t="s">
        <v>69</v>
      </c>
      <c r="B24" s="46">
        <v>596251</v>
      </c>
      <c r="C24" s="52">
        <v>0.19460596292500976</v>
      </c>
      <c r="D24" s="52">
        <v>0.44702818108481157</v>
      </c>
      <c r="E24" s="51">
        <v>0.30423261344635061</v>
      </c>
      <c r="F24" s="52">
        <v>5.4133242543828015E-2</v>
      </c>
    </row>
    <row r="25" spans="1:6" x14ac:dyDescent="0.45">
      <c r="A25" s="45" t="s">
        <v>59</v>
      </c>
      <c r="B25" s="46">
        <v>125297</v>
      </c>
      <c r="C25" s="52">
        <v>0.19402699186732325</v>
      </c>
      <c r="D25" s="52">
        <v>0.564458845782421</v>
      </c>
      <c r="E25" s="51">
        <v>0.20200802892327829</v>
      </c>
      <c r="F25" s="52">
        <v>3.9506133426977501E-2</v>
      </c>
    </row>
    <row r="26" spans="1:6" x14ac:dyDescent="0.45">
      <c r="A26" s="45" t="s">
        <v>66</v>
      </c>
      <c r="B26" s="46">
        <v>1430358</v>
      </c>
      <c r="C26" s="52">
        <v>0.19397241809393173</v>
      </c>
      <c r="D26" s="52">
        <v>0.54698194438035797</v>
      </c>
      <c r="E26" s="51">
        <v>0.20754244741526248</v>
      </c>
      <c r="F26" s="52">
        <v>5.1503190110447877E-2</v>
      </c>
    </row>
    <row r="27" spans="1:6" x14ac:dyDescent="0.45">
      <c r="A27" s="45" t="s">
        <v>35</v>
      </c>
      <c r="B27" s="46">
        <v>973399</v>
      </c>
      <c r="C27" s="52">
        <v>0.18937044315845813</v>
      </c>
      <c r="D27" s="52">
        <v>0.54731718442283173</v>
      </c>
      <c r="E27" s="51">
        <v>0.219887219937559</v>
      </c>
      <c r="F27" s="52">
        <v>4.34251524811511E-2</v>
      </c>
    </row>
    <row r="28" spans="1:6" x14ac:dyDescent="0.45">
      <c r="A28" s="45" t="s">
        <v>63</v>
      </c>
      <c r="B28" s="46">
        <v>818311</v>
      </c>
      <c r="C28" s="52">
        <v>0.18618593664267008</v>
      </c>
      <c r="D28" s="52">
        <v>0.63265677719106794</v>
      </c>
      <c r="E28" s="51">
        <v>0.15308849569417984</v>
      </c>
      <c r="F28" s="52">
        <v>2.806879047208213E-2</v>
      </c>
    </row>
    <row r="29" spans="1:6" x14ac:dyDescent="0.45">
      <c r="A29" s="45" t="s">
        <v>42</v>
      </c>
      <c r="B29" s="46">
        <v>2784071</v>
      </c>
      <c r="C29" s="52">
        <v>0.18502653129176663</v>
      </c>
      <c r="D29" s="52">
        <v>0.57752190946279747</v>
      </c>
      <c r="E29" s="51">
        <v>0.18328555557670764</v>
      </c>
      <c r="F29" s="52">
        <v>5.4166003668728278E-2</v>
      </c>
    </row>
    <row r="30" spans="1:6" x14ac:dyDescent="0.45">
      <c r="A30" s="45" t="s">
        <v>58</v>
      </c>
      <c r="B30" s="46">
        <v>792787</v>
      </c>
      <c r="C30" s="52">
        <v>0.18363948954763384</v>
      </c>
      <c r="D30" s="52">
        <v>0.50501458777704478</v>
      </c>
      <c r="E30" s="51">
        <v>0.26012787797983572</v>
      </c>
      <c r="F30" s="52">
        <v>5.1218044695485673E-2</v>
      </c>
    </row>
    <row r="31" spans="1:6" x14ac:dyDescent="0.45">
      <c r="A31" s="45" t="s">
        <v>68</v>
      </c>
      <c r="B31" s="46">
        <v>1600315</v>
      </c>
      <c r="C31" s="52">
        <v>0.17775750399140169</v>
      </c>
      <c r="D31" s="52">
        <v>0.57898976139072622</v>
      </c>
      <c r="E31" s="51">
        <v>0.19712744053514464</v>
      </c>
      <c r="F31" s="52">
        <v>4.6125294082727461E-2</v>
      </c>
    </row>
    <row r="32" spans="1:6" x14ac:dyDescent="0.45">
      <c r="A32" s="45" t="s">
        <v>79</v>
      </c>
      <c r="B32" s="46">
        <v>885338</v>
      </c>
      <c r="C32" s="52">
        <v>0.17688837483537362</v>
      </c>
      <c r="D32" s="52">
        <v>0.519065035048761</v>
      </c>
      <c r="E32" s="51">
        <v>0.23384854146100134</v>
      </c>
      <c r="F32" s="52">
        <v>7.0198048654864023E-2</v>
      </c>
    </row>
    <row r="33" spans="1:6" x14ac:dyDescent="0.45">
      <c r="A33" s="45" t="s">
        <v>55</v>
      </c>
      <c r="B33" s="46">
        <v>1371093</v>
      </c>
      <c r="C33" s="52">
        <v>0.17015913581354439</v>
      </c>
      <c r="D33" s="52">
        <v>0.54030616449795887</v>
      </c>
      <c r="E33" s="51">
        <v>0.22969266125638452</v>
      </c>
      <c r="F33" s="52">
        <v>5.9842038432112193E-2</v>
      </c>
    </row>
    <row r="34" spans="1:6" x14ac:dyDescent="0.45">
      <c r="A34" s="45" t="s">
        <v>72</v>
      </c>
      <c r="B34" s="46">
        <v>127656</v>
      </c>
      <c r="C34" s="52">
        <v>0.16990975747320924</v>
      </c>
      <c r="D34" s="52">
        <v>0.55730243780159183</v>
      </c>
      <c r="E34" s="51">
        <v>0.24439117628626936</v>
      </c>
      <c r="F34" s="52">
        <v>2.8396628438929622E-2</v>
      </c>
    </row>
    <row r="35" spans="1:6" x14ac:dyDescent="0.45">
      <c r="A35" s="45" t="s">
        <v>46</v>
      </c>
      <c r="B35" s="46">
        <v>1487417</v>
      </c>
      <c r="C35" s="52">
        <v>0.16781171655292362</v>
      </c>
      <c r="D35" s="52">
        <v>0.56343311929337903</v>
      </c>
      <c r="E35" s="51">
        <v>0.21485501375875091</v>
      </c>
      <c r="F35" s="52">
        <v>5.390015039494641E-2</v>
      </c>
    </row>
    <row r="36" spans="1:6" x14ac:dyDescent="0.45">
      <c r="A36" s="45" t="s">
        <v>82</v>
      </c>
      <c r="B36" s="46">
        <v>618752</v>
      </c>
      <c r="C36" s="52">
        <v>0.16373280409598676</v>
      </c>
      <c r="D36" s="52">
        <v>0.59213545976417048</v>
      </c>
      <c r="E36" s="51">
        <v>0.19746522031443939</v>
      </c>
      <c r="F36" s="52">
        <v>4.666651582540339E-2</v>
      </c>
    </row>
    <row r="37" spans="1:6" x14ac:dyDescent="0.45">
      <c r="A37" s="45" t="s">
        <v>71</v>
      </c>
      <c r="B37" s="46">
        <v>1502836</v>
      </c>
      <c r="C37" s="52">
        <v>0.16107479458836493</v>
      </c>
      <c r="D37" s="52">
        <v>0.60669427668754272</v>
      </c>
      <c r="E37" s="51">
        <v>0.18169314549292137</v>
      </c>
      <c r="F37" s="52">
        <v>5.0537783231170932E-2</v>
      </c>
    </row>
    <row r="38" spans="1:6" x14ac:dyDescent="0.45">
      <c r="A38" s="45" t="s">
        <v>39</v>
      </c>
      <c r="B38" s="46">
        <v>355117</v>
      </c>
      <c r="C38" s="52">
        <v>0.16092161175049349</v>
      </c>
      <c r="D38" s="52">
        <v>0.61670379058169567</v>
      </c>
      <c r="E38" s="51">
        <v>0.16869088215996417</v>
      </c>
      <c r="F38" s="52">
        <v>5.3683715507846709E-2</v>
      </c>
    </row>
    <row r="39" spans="1:6" x14ac:dyDescent="0.45">
      <c r="A39" s="45" t="s">
        <v>56</v>
      </c>
      <c r="B39" s="46">
        <v>530117</v>
      </c>
      <c r="C39" s="52">
        <v>0.15868195134281676</v>
      </c>
      <c r="D39" s="52">
        <v>0.59184481916256226</v>
      </c>
      <c r="E39" s="51">
        <v>0.19377986369046832</v>
      </c>
      <c r="F39" s="52">
        <v>5.569336580415267E-2</v>
      </c>
    </row>
    <row r="40" spans="1:6" x14ac:dyDescent="0.45">
      <c r="A40" s="45" t="s">
        <v>34</v>
      </c>
      <c r="B40" s="46">
        <v>77941</v>
      </c>
      <c r="C40" s="52">
        <v>0.15797847089465109</v>
      </c>
      <c r="D40" s="52">
        <v>0.46310670892085037</v>
      </c>
      <c r="E40" s="51">
        <v>0.32352677024929111</v>
      </c>
      <c r="F40" s="52">
        <v>5.5388049935207399E-2</v>
      </c>
    </row>
    <row r="41" spans="1:6" x14ac:dyDescent="0.45">
      <c r="A41" s="45" t="s">
        <v>52</v>
      </c>
      <c r="B41" s="46">
        <v>147057</v>
      </c>
      <c r="C41" s="52">
        <v>0.15738115152627893</v>
      </c>
      <c r="D41" s="52">
        <v>0.60427589302107343</v>
      </c>
      <c r="E41" s="51">
        <v>0.15863916712567236</v>
      </c>
      <c r="F41" s="52">
        <v>7.970378832697525E-2</v>
      </c>
    </row>
    <row r="42" spans="1:6" x14ac:dyDescent="0.45">
      <c r="A42" s="45" t="s">
        <v>45</v>
      </c>
      <c r="B42" s="46">
        <v>208707</v>
      </c>
      <c r="C42" s="52">
        <v>0.15164321273364095</v>
      </c>
      <c r="D42" s="52">
        <v>0.57356964548386014</v>
      </c>
      <c r="E42" s="51">
        <v>0.22420426722630291</v>
      </c>
      <c r="F42" s="52">
        <v>5.0582874556196006E-2</v>
      </c>
    </row>
    <row r="43" spans="1:6" x14ac:dyDescent="0.45">
      <c r="A43" s="45" t="s">
        <v>49</v>
      </c>
      <c r="B43" s="46">
        <v>352073</v>
      </c>
      <c r="C43" s="52">
        <v>0.14917360888224884</v>
      </c>
      <c r="D43" s="52">
        <v>0.59161310296444203</v>
      </c>
      <c r="E43" s="51">
        <v>0.21866203883853633</v>
      </c>
      <c r="F43" s="52">
        <v>4.0551249314772789E-2</v>
      </c>
    </row>
    <row r="44" spans="1:6" x14ac:dyDescent="0.45">
      <c r="A44" s="45" t="s">
        <v>37</v>
      </c>
      <c r="B44" s="46">
        <v>4866631</v>
      </c>
      <c r="C44" s="52">
        <v>0.14684963787063371</v>
      </c>
      <c r="D44" s="52">
        <v>0.60843343166967045</v>
      </c>
      <c r="E44" s="51">
        <v>0.19816871260631841</v>
      </c>
      <c r="F44" s="52">
        <v>4.654821785337742E-2</v>
      </c>
    </row>
    <row r="45" spans="1:6" x14ac:dyDescent="0.45">
      <c r="A45" s="45" t="s">
        <v>53</v>
      </c>
      <c r="B45" s="46">
        <v>522189</v>
      </c>
      <c r="C45" s="52">
        <v>0.14263992539099829</v>
      </c>
      <c r="D45" s="52">
        <v>0.58973858124165768</v>
      </c>
      <c r="E45" s="51">
        <v>0.21858560789292766</v>
      </c>
      <c r="F45" s="52">
        <v>4.9035885474416348E-2</v>
      </c>
    </row>
    <row r="46" spans="1:6" x14ac:dyDescent="0.45">
      <c r="A46" s="45" t="s">
        <v>54</v>
      </c>
      <c r="B46" s="46">
        <v>663313</v>
      </c>
      <c r="C46" s="52">
        <v>0.14158474204485666</v>
      </c>
      <c r="D46" s="52">
        <v>0.66295700521473266</v>
      </c>
      <c r="E46" s="51">
        <v>0.14491951763345509</v>
      </c>
      <c r="F46" s="52">
        <v>5.0538735106955543E-2</v>
      </c>
    </row>
    <row r="47" spans="1:6" x14ac:dyDescent="0.45">
      <c r="A47" s="45" t="s">
        <v>62</v>
      </c>
      <c r="B47" s="46">
        <v>98494</v>
      </c>
      <c r="C47" s="52">
        <v>0.13219079334781814</v>
      </c>
      <c r="D47" s="52">
        <v>0.69564643531585679</v>
      </c>
      <c r="E47" s="51">
        <v>0.1336934229496213</v>
      </c>
      <c r="F47" s="52">
        <v>3.846934838670376E-2</v>
      </c>
    </row>
    <row r="48" spans="1:6" x14ac:dyDescent="0.45">
      <c r="A48" s="45" t="s">
        <v>78</v>
      </c>
      <c r="B48" s="46">
        <v>66880</v>
      </c>
      <c r="C48" s="52">
        <v>0.12930622009569379</v>
      </c>
      <c r="D48" s="52">
        <v>0.70856758373205742</v>
      </c>
      <c r="E48" s="51">
        <v>8.6139354066985641E-2</v>
      </c>
      <c r="F48" s="52">
        <v>7.5986842105263158E-2</v>
      </c>
    </row>
    <row r="49" spans="1:6" x14ac:dyDescent="0.45">
      <c r="A49" s="45" t="s">
        <v>38</v>
      </c>
      <c r="B49" s="46">
        <v>541000</v>
      </c>
      <c r="C49" s="52">
        <v>0.1269445471349353</v>
      </c>
      <c r="D49" s="52">
        <v>0.65229759704251389</v>
      </c>
      <c r="E49" s="51">
        <v>0.17851756007393715</v>
      </c>
      <c r="F49" s="52">
        <v>4.2240295748613675E-2</v>
      </c>
    </row>
    <row r="50" spans="1:6" x14ac:dyDescent="0.45">
      <c r="A50" s="45" t="s">
        <v>40</v>
      </c>
      <c r="B50" s="46">
        <v>112615</v>
      </c>
      <c r="C50" s="52">
        <v>0.12473471562402877</v>
      </c>
      <c r="D50" s="52">
        <v>0.68162322958753274</v>
      </c>
      <c r="E50" s="51">
        <v>0.17354704080273498</v>
      </c>
      <c r="F50" s="52">
        <v>2.0095013985703503E-2</v>
      </c>
    </row>
    <row r="51" spans="1:6" x14ac:dyDescent="0.45">
      <c r="A51" s="45" t="s">
        <v>60</v>
      </c>
      <c r="B51" s="46">
        <v>218786</v>
      </c>
      <c r="C51" s="52">
        <v>0.10925287724077409</v>
      </c>
      <c r="D51" s="52">
        <v>0.57999140712842689</v>
      </c>
      <c r="E51" s="51">
        <v>0.26933167570137029</v>
      </c>
      <c r="F51" s="52">
        <v>4.1424039929428759E-2</v>
      </c>
    </row>
    <row r="52" spans="1:6" x14ac:dyDescent="0.45">
      <c r="A52" s="45" t="s">
        <v>80</v>
      </c>
      <c r="B52" s="46">
        <v>764196</v>
      </c>
      <c r="C52" s="52">
        <v>0.1049756868656732</v>
      </c>
      <c r="D52" s="52">
        <v>0.65487780621725311</v>
      </c>
      <c r="E52" s="51">
        <v>0.18247805536799461</v>
      </c>
      <c r="F52" s="52">
        <v>5.7668451549079035E-2</v>
      </c>
    </row>
    <row r="53" spans="1:6" x14ac:dyDescent="0.45">
      <c r="A53" s="45" t="s">
        <v>70</v>
      </c>
      <c r="B53" s="46">
        <v>495595</v>
      </c>
      <c r="C53" s="52">
        <v>0.10169997679556897</v>
      </c>
      <c r="D53" s="52">
        <v>0.61944531320937457</v>
      </c>
      <c r="E53" s="51">
        <v>0.21987308185110827</v>
      </c>
      <c r="F53" s="52">
        <v>5.8981628143948181E-2</v>
      </c>
    </row>
    <row r="54" spans="1:6" x14ac:dyDescent="0.45">
      <c r="A54" s="45" t="s">
        <v>83</v>
      </c>
      <c r="B54" s="46">
        <v>63957</v>
      </c>
      <c r="C54" s="52">
        <v>0.10152133464671577</v>
      </c>
      <c r="D54" s="52">
        <v>0.61444407961599201</v>
      </c>
      <c r="E54" s="51">
        <v>0.19223853526588178</v>
      </c>
      <c r="F54" s="52">
        <v>9.1796050471410484E-2</v>
      </c>
    </row>
    <row r="55" spans="1:6" x14ac:dyDescent="0.45">
      <c r="A55" s="47" t="s">
        <v>77</v>
      </c>
      <c r="B55" s="48">
        <v>275629</v>
      </c>
      <c r="C55" s="52">
        <v>9.5008145006512376E-2</v>
      </c>
      <c r="D55" s="52">
        <v>0.65035609460542976</v>
      </c>
      <c r="E55" s="51">
        <v>0.17457161619423212</v>
      </c>
      <c r="F55" s="52">
        <v>8.0064144193825765E-2</v>
      </c>
    </row>
    <row r="58" spans="1:6" x14ac:dyDescent="0.45">
      <c r="A58" s="42" t="s">
        <v>28</v>
      </c>
    </row>
  </sheetData>
  <sortState ref="A5:F55">
    <sortCondition descending="1" ref="C5:C55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58"/>
  <sheetViews>
    <sheetView showGridLines="0" workbookViewId="0">
      <selection activeCell="M11" sqref="M11"/>
    </sheetView>
  </sheetViews>
  <sheetFormatPr defaultColWidth="9.15625" defaultRowHeight="11.7" x14ac:dyDescent="0.45"/>
  <cols>
    <col min="1" max="1" width="19.83984375" style="42" customWidth="1"/>
    <col min="2" max="6" width="13.15625" style="42" customWidth="1"/>
    <col min="7" max="7" width="9.15625" style="50"/>
    <col min="8" max="16384" width="9.15625" style="42"/>
  </cols>
  <sheetData>
    <row r="1" spans="1:6" x14ac:dyDescent="0.45">
      <c r="A1" s="49" t="s">
        <v>86</v>
      </c>
    </row>
    <row r="4" spans="1:6" x14ac:dyDescent="0.45">
      <c r="A4" s="43" t="s">
        <v>32</v>
      </c>
      <c r="B4" s="44" t="s">
        <v>11</v>
      </c>
      <c r="C4" s="44" t="s">
        <v>0</v>
      </c>
      <c r="D4" s="44" t="s">
        <v>1</v>
      </c>
      <c r="E4" s="44" t="s">
        <v>2</v>
      </c>
      <c r="F4" s="44" t="s">
        <v>3</v>
      </c>
    </row>
    <row r="5" spans="1:6" x14ac:dyDescent="0.45">
      <c r="A5" s="45" t="s">
        <v>33</v>
      </c>
      <c r="B5" s="46">
        <v>939060</v>
      </c>
      <c r="C5" s="52">
        <v>0.19051711285753839</v>
      </c>
      <c r="D5" s="52">
        <v>0.50596554000809324</v>
      </c>
      <c r="E5" s="51">
        <v>0.24270227674482994</v>
      </c>
      <c r="F5" s="52">
        <v>6.0815070389538477E-2</v>
      </c>
    </row>
    <row r="6" spans="1:6" x14ac:dyDescent="0.45">
      <c r="A6" s="45" t="s">
        <v>34</v>
      </c>
      <c r="B6" s="46">
        <v>102613</v>
      </c>
      <c r="C6" s="52">
        <v>0.15591591708652899</v>
      </c>
      <c r="D6" s="52">
        <v>0.50447799011821115</v>
      </c>
      <c r="E6" s="51">
        <v>0.24199662810754974</v>
      </c>
      <c r="F6" s="52">
        <v>9.7609464687710132E-2</v>
      </c>
    </row>
    <row r="7" spans="1:6" x14ac:dyDescent="0.45">
      <c r="A7" s="45" t="s">
        <v>35</v>
      </c>
      <c r="B7" s="46">
        <v>1382372</v>
      </c>
      <c r="C7" s="52">
        <v>0.14493566131258445</v>
      </c>
      <c r="D7" s="52">
        <v>0.62739624355817392</v>
      </c>
      <c r="E7" s="51">
        <v>0.18548118740830977</v>
      </c>
      <c r="F7" s="52">
        <v>4.2186907720931845E-2</v>
      </c>
    </row>
    <row r="8" spans="1:6" x14ac:dyDescent="0.45">
      <c r="A8" s="45" t="s">
        <v>36</v>
      </c>
      <c r="B8" s="46">
        <v>652974</v>
      </c>
      <c r="C8" s="52">
        <v>0.19715486374648913</v>
      </c>
      <c r="D8" s="52">
        <v>0.47399896473672765</v>
      </c>
      <c r="E8" s="51">
        <v>0.25471917718010212</v>
      </c>
      <c r="F8" s="52">
        <v>7.4126994336681087E-2</v>
      </c>
    </row>
    <row r="9" spans="1:6" x14ac:dyDescent="0.45">
      <c r="A9" s="45" t="s">
        <v>37</v>
      </c>
      <c r="B9" s="46">
        <v>6586006</v>
      </c>
      <c r="C9" s="52">
        <v>0.11068240751678635</v>
      </c>
      <c r="D9" s="52">
        <v>0.66482857744132029</v>
      </c>
      <c r="E9" s="51">
        <v>0.1862820957041339</v>
      </c>
      <c r="F9" s="52">
        <v>3.8206919337759486E-2</v>
      </c>
    </row>
    <row r="10" spans="1:6" x14ac:dyDescent="0.45">
      <c r="A10" s="45" t="s">
        <v>38</v>
      </c>
      <c r="B10" s="46">
        <v>833960</v>
      </c>
      <c r="C10" s="52">
        <v>0.10784450093529666</v>
      </c>
      <c r="D10" s="52">
        <v>0.68009616768190317</v>
      </c>
      <c r="E10" s="51">
        <v>0.17564631397189315</v>
      </c>
      <c r="F10" s="52">
        <v>3.6413017410906995E-2</v>
      </c>
    </row>
    <row r="11" spans="1:6" x14ac:dyDescent="0.45">
      <c r="A11" s="45" t="s">
        <v>39</v>
      </c>
      <c r="B11" s="46">
        <v>454596</v>
      </c>
      <c r="C11" s="52">
        <v>0.13011773090832299</v>
      </c>
      <c r="D11" s="52">
        <v>0.66746737762760777</v>
      </c>
      <c r="E11" s="51">
        <v>0.1606547351934465</v>
      </c>
      <c r="F11" s="52">
        <v>4.1760156270622704E-2</v>
      </c>
    </row>
    <row r="12" spans="1:6" x14ac:dyDescent="0.45">
      <c r="A12" s="45" t="s">
        <v>40</v>
      </c>
      <c r="B12" s="46">
        <v>145791</v>
      </c>
      <c r="C12" s="52">
        <v>0.15206014088661166</v>
      </c>
      <c r="D12" s="52">
        <v>0.70905611457497375</v>
      </c>
      <c r="E12" s="51">
        <v>0.11982221124760788</v>
      </c>
      <c r="F12" s="52">
        <v>1.9061533290806704E-2</v>
      </c>
    </row>
    <row r="13" spans="1:6" x14ac:dyDescent="0.45">
      <c r="A13" s="45" t="s">
        <v>41</v>
      </c>
      <c r="B13" s="46">
        <v>70639</v>
      </c>
      <c r="C13" s="52">
        <v>0.23671059896091395</v>
      </c>
      <c r="D13" s="52">
        <v>0.54771443536856412</v>
      </c>
      <c r="E13" s="51">
        <v>0.16230410962782599</v>
      </c>
      <c r="F13" s="52">
        <v>5.3270856042695963E-2</v>
      </c>
    </row>
    <row r="14" spans="1:6" x14ac:dyDescent="0.45">
      <c r="A14" s="45" t="s">
        <v>42</v>
      </c>
      <c r="B14" s="46">
        <v>4119048</v>
      </c>
      <c r="C14" s="52">
        <v>0.13573888918021834</v>
      </c>
      <c r="D14" s="52">
        <v>0.65223226337736295</v>
      </c>
      <c r="E14" s="51">
        <v>0.16350768429986734</v>
      </c>
      <c r="F14" s="52">
        <v>4.8521163142551386E-2</v>
      </c>
    </row>
    <row r="15" spans="1:6" x14ac:dyDescent="0.45">
      <c r="A15" s="45" t="s">
        <v>43</v>
      </c>
      <c r="B15" s="46">
        <v>1926312</v>
      </c>
      <c r="C15" s="52">
        <v>0.16862585084866832</v>
      </c>
      <c r="D15" s="52">
        <v>0.59398217941849507</v>
      </c>
      <c r="E15" s="51">
        <v>0.19109105897694662</v>
      </c>
      <c r="F15" s="52">
        <v>4.6300910755890011E-2</v>
      </c>
    </row>
    <row r="16" spans="1:6" x14ac:dyDescent="0.45">
      <c r="A16" s="45" t="s">
        <v>44</v>
      </c>
      <c r="B16" s="46">
        <v>179441</v>
      </c>
      <c r="C16" s="52">
        <v>0.16607129920140881</v>
      </c>
      <c r="D16" s="52">
        <v>0.65572528017565668</v>
      </c>
      <c r="E16" s="51">
        <v>0.15816340747097932</v>
      </c>
      <c r="F16" s="52">
        <v>2.0040013151955239E-2</v>
      </c>
    </row>
    <row r="17" spans="1:6" x14ac:dyDescent="0.45">
      <c r="A17" s="45" t="s">
        <v>45</v>
      </c>
      <c r="B17" s="46">
        <v>369833</v>
      </c>
      <c r="C17" s="52">
        <v>0.10936287459474953</v>
      </c>
      <c r="D17" s="52">
        <v>0.6134850053943266</v>
      </c>
      <c r="E17" s="51">
        <v>0.22334404988197376</v>
      </c>
      <c r="F17" s="52">
        <v>5.3808070128950093E-2</v>
      </c>
    </row>
    <row r="18" spans="1:6" x14ac:dyDescent="0.45">
      <c r="A18" s="45" t="s">
        <v>46</v>
      </c>
      <c r="B18" s="46">
        <v>2026877</v>
      </c>
      <c r="C18" s="52">
        <v>0.1414772578701125</v>
      </c>
      <c r="D18" s="52">
        <v>0.61621598153217982</v>
      </c>
      <c r="E18" s="51">
        <v>0.19734744634232862</v>
      </c>
      <c r="F18" s="52">
        <v>4.4959314255379086E-2</v>
      </c>
    </row>
    <row r="19" spans="1:6" x14ac:dyDescent="0.45">
      <c r="A19" s="45" t="s">
        <v>47</v>
      </c>
      <c r="B19" s="46">
        <v>1167746</v>
      </c>
      <c r="C19" s="52">
        <v>0.15242355786275441</v>
      </c>
      <c r="D19" s="52">
        <v>0.60819989963570842</v>
      </c>
      <c r="E19" s="51">
        <v>0.19729119174889059</v>
      </c>
      <c r="F19" s="52">
        <v>4.208535075264655E-2</v>
      </c>
    </row>
    <row r="20" spans="1:6" x14ac:dyDescent="0.45">
      <c r="A20" s="45" t="s">
        <v>48</v>
      </c>
      <c r="B20" s="46">
        <v>494111</v>
      </c>
      <c r="C20" s="52">
        <v>0.15494696535798635</v>
      </c>
      <c r="D20" s="52">
        <v>0.58382630623483389</v>
      </c>
      <c r="E20" s="51">
        <v>0.21247452495491903</v>
      </c>
      <c r="F20" s="52">
        <v>4.875220345226073E-2</v>
      </c>
    </row>
    <row r="21" spans="1:6" x14ac:dyDescent="0.45">
      <c r="A21" s="45" t="s">
        <v>49</v>
      </c>
      <c r="B21" s="46">
        <v>497936</v>
      </c>
      <c r="C21" s="52">
        <v>0.14448443173419878</v>
      </c>
      <c r="D21" s="52">
        <v>0.62458629221426043</v>
      </c>
      <c r="E21" s="51">
        <v>0.17812931782397737</v>
      </c>
      <c r="F21" s="52">
        <v>5.2799958227563379E-2</v>
      </c>
    </row>
    <row r="22" spans="1:6" x14ac:dyDescent="0.45">
      <c r="A22" s="45" t="s">
        <v>50</v>
      </c>
      <c r="B22" s="46">
        <v>835059</v>
      </c>
      <c r="C22" s="52">
        <v>0.15424179608865959</v>
      </c>
      <c r="D22" s="52">
        <v>0.59339040714488434</v>
      </c>
      <c r="E22" s="51">
        <v>0.20257730292111095</v>
      </c>
      <c r="F22" s="52">
        <v>4.9790493845345056E-2</v>
      </c>
    </row>
    <row r="23" spans="1:6" x14ac:dyDescent="0.45">
      <c r="A23" s="45" t="s">
        <v>51</v>
      </c>
      <c r="B23" s="46">
        <v>964871</v>
      </c>
      <c r="C23" s="52">
        <v>0.18717942605799118</v>
      </c>
      <c r="D23" s="52">
        <v>0.56704885938120231</v>
      </c>
      <c r="E23" s="51">
        <v>0.20197933195214698</v>
      </c>
      <c r="F23" s="52">
        <v>4.3792382608659607E-2</v>
      </c>
    </row>
    <row r="24" spans="1:6" x14ac:dyDescent="0.45">
      <c r="A24" s="45" t="s">
        <v>52</v>
      </c>
      <c r="B24" s="46">
        <v>229778</v>
      </c>
      <c r="C24" s="52">
        <v>0.14260721217871164</v>
      </c>
      <c r="D24" s="52">
        <v>0.6789727476085613</v>
      </c>
      <c r="E24" s="51">
        <v>0.13600953964261156</v>
      </c>
      <c r="F24" s="52">
        <v>4.24105005701155E-2</v>
      </c>
    </row>
    <row r="25" spans="1:6" x14ac:dyDescent="0.45">
      <c r="A25" s="45" t="s">
        <v>53</v>
      </c>
      <c r="B25" s="46">
        <v>712216</v>
      </c>
      <c r="C25" s="52">
        <v>0.13774472912711874</v>
      </c>
      <c r="D25" s="52">
        <v>0.647539510485583</v>
      </c>
      <c r="E25" s="51">
        <v>0.17632010513664395</v>
      </c>
      <c r="F25" s="52">
        <v>3.8395655250654297E-2</v>
      </c>
    </row>
    <row r="26" spans="1:6" x14ac:dyDescent="0.45">
      <c r="A26" s="45" t="s">
        <v>54</v>
      </c>
      <c r="B26" s="46">
        <v>828205</v>
      </c>
      <c r="C26" s="52">
        <v>0.14946178784238201</v>
      </c>
      <c r="D26" s="52">
        <v>0.68692171624175169</v>
      </c>
      <c r="E26" s="51">
        <v>0.12536871909732494</v>
      </c>
      <c r="F26" s="52">
        <v>3.8247776818541301E-2</v>
      </c>
    </row>
    <row r="27" spans="1:6" x14ac:dyDescent="0.45">
      <c r="A27" s="45" t="s">
        <v>55</v>
      </c>
      <c r="B27" s="46">
        <v>1679302</v>
      </c>
      <c r="C27" s="52">
        <v>0.1428033790229512</v>
      </c>
      <c r="D27" s="52">
        <v>0.62421470348990238</v>
      </c>
      <c r="E27" s="51">
        <v>0.19314691461095146</v>
      </c>
      <c r="F27" s="52">
        <v>3.9835002876194993E-2</v>
      </c>
    </row>
    <row r="28" spans="1:6" x14ac:dyDescent="0.45">
      <c r="A28" s="45" t="s">
        <v>56</v>
      </c>
      <c r="B28" s="46">
        <v>777626</v>
      </c>
      <c r="C28" s="52">
        <v>0.13049332198254687</v>
      </c>
      <c r="D28" s="52">
        <v>0.64584774686031587</v>
      </c>
      <c r="E28" s="51">
        <v>0.17103466190688069</v>
      </c>
      <c r="F28" s="52">
        <v>5.2624269250256553E-2</v>
      </c>
    </row>
    <row r="29" spans="1:6" x14ac:dyDescent="0.45">
      <c r="A29" s="45" t="s">
        <v>57</v>
      </c>
      <c r="B29" s="46">
        <v>611236</v>
      </c>
      <c r="C29" s="52">
        <v>0.2034206100426022</v>
      </c>
      <c r="D29" s="52">
        <v>0.43118533594225472</v>
      </c>
      <c r="E29" s="51">
        <v>0.30697635610467972</v>
      </c>
      <c r="F29" s="52">
        <v>5.841769791046339E-2</v>
      </c>
    </row>
    <row r="30" spans="1:6" x14ac:dyDescent="0.45">
      <c r="A30" s="45" t="s">
        <v>58</v>
      </c>
      <c r="B30" s="46">
        <v>1085300</v>
      </c>
      <c r="C30" s="52">
        <v>0.15957799686722565</v>
      </c>
      <c r="D30" s="52">
        <v>0.55550446881046711</v>
      </c>
      <c r="E30" s="51">
        <v>0.23892011425412329</v>
      </c>
      <c r="F30" s="52">
        <v>4.5997420068183914E-2</v>
      </c>
    </row>
    <row r="31" spans="1:6" x14ac:dyDescent="0.45">
      <c r="A31" s="45" t="s">
        <v>59</v>
      </c>
      <c r="B31" s="46">
        <v>204039</v>
      </c>
      <c r="C31" s="52">
        <v>0.16156715137792285</v>
      </c>
      <c r="D31" s="52">
        <v>0.62480702218693485</v>
      </c>
      <c r="E31" s="51">
        <v>0.17867662554707678</v>
      </c>
      <c r="F31" s="52">
        <v>3.4949200888065517E-2</v>
      </c>
    </row>
    <row r="32" spans="1:6" x14ac:dyDescent="0.45">
      <c r="A32" s="45" t="s">
        <v>60</v>
      </c>
      <c r="B32" s="46">
        <v>329051</v>
      </c>
      <c r="C32" s="52">
        <v>0.13226521116787368</v>
      </c>
      <c r="D32" s="52">
        <v>0.61502016404751847</v>
      </c>
      <c r="E32" s="51">
        <v>0.21227712421478737</v>
      </c>
      <c r="F32" s="52">
        <v>4.0437500569820484E-2</v>
      </c>
    </row>
    <row r="33" spans="1:6" x14ac:dyDescent="0.45">
      <c r="A33" s="45" t="s">
        <v>61</v>
      </c>
      <c r="B33" s="46">
        <v>558960</v>
      </c>
      <c r="C33" s="52">
        <v>0.12484972091026192</v>
      </c>
      <c r="D33" s="52">
        <v>0.69044296550737083</v>
      </c>
      <c r="E33" s="51">
        <v>0.15628846429082582</v>
      </c>
      <c r="F33" s="52">
        <v>2.8418849291541433E-2</v>
      </c>
    </row>
    <row r="34" spans="1:6" x14ac:dyDescent="0.45">
      <c r="A34" s="45" t="s">
        <v>62</v>
      </c>
      <c r="B34" s="46">
        <v>167027</v>
      </c>
      <c r="C34" s="52">
        <v>0.10985050321205554</v>
      </c>
      <c r="D34" s="52">
        <v>0.70399396504756717</v>
      </c>
      <c r="E34" s="51">
        <v>0.14512025001945794</v>
      </c>
      <c r="F34" s="52">
        <v>4.1035281720919373E-2</v>
      </c>
    </row>
    <row r="35" spans="1:6" x14ac:dyDescent="0.45">
      <c r="A35" s="45" t="s">
        <v>63</v>
      </c>
      <c r="B35" s="46">
        <v>1090690</v>
      </c>
      <c r="C35" s="52">
        <v>0.1555455720690572</v>
      </c>
      <c r="D35" s="52">
        <v>0.68723285259789679</v>
      </c>
      <c r="E35" s="51">
        <v>0.13402616692185682</v>
      </c>
      <c r="F35" s="52">
        <v>2.3195408411189247E-2</v>
      </c>
    </row>
    <row r="36" spans="1:6" x14ac:dyDescent="0.45">
      <c r="A36" s="45" t="s">
        <v>64</v>
      </c>
      <c r="B36" s="46">
        <v>450991</v>
      </c>
      <c r="C36" s="52">
        <v>0.21812186939428946</v>
      </c>
      <c r="D36" s="52">
        <v>0.54469823122856109</v>
      </c>
      <c r="E36" s="51">
        <v>0.18085726766166066</v>
      </c>
      <c r="F36" s="52">
        <v>5.6322631715488777E-2</v>
      </c>
    </row>
    <row r="37" spans="1:6" x14ac:dyDescent="0.45">
      <c r="A37" s="45" t="s">
        <v>65</v>
      </c>
      <c r="B37" s="46">
        <v>3005056</v>
      </c>
      <c r="C37" s="52">
        <v>0.1495353164799591</v>
      </c>
      <c r="D37" s="52">
        <v>0.66463952751629252</v>
      </c>
      <c r="E37" s="51">
        <v>0.14833134557226221</v>
      </c>
      <c r="F37" s="52">
        <v>3.7493810431486134E-2</v>
      </c>
    </row>
    <row r="38" spans="1:6" x14ac:dyDescent="0.45">
      <c r="A38" s="45" t="s">
        <v>66</v>
      </c>
      <c r="B38" s="46">
        <v>1963253</v>
      </c>
      <c r="C38" s="52">
        <v>0.17346261536337904</v>
      </c>
      <c r="D38" s="52">
        <v>0.61492787735457421</v>
      </c>
      <c r="E38" s="51">
        <v>0.16779956531328361</v>
      </c>
      <c r="F38" s="52">
        <v>4.3809941968763068E-2</v>
      </c>
    </row>
    <row r="39" spans="1:6" x14ac:dyDescent="0.45">
      <c r="A39" s="45" t="s">
        <v>67</v>
      </c>
      <c r="B39" s="46">
        <v>107267</v>
      </c>
      <c r="C39" s="52">
        <v>0.1660809009294564</v>
      </c>
      <c r="D39" s="52">
        <v>0.6019465446036526</v>
      </c>
      <c r="E39" s="51">
        <v>0.14946814957069743</v>
      </c>
      <c r="F39" s="52">
        <v>8.2504404896193609E-2</v>
      </c>
    </row>
    <row r="40" spans="1:6" x14ac:dyDescent="0.45">
      <c r="A40" s="45" t="s">
        <v>68</v>
      </c>
      <c r="B40" s="46">
        <v>1939446</v>
      </c>
      <c r="C40" s="52">
        <v>0.15344639654829265</v>
      </c>
      <c r="D40" s="52">
        <v>0.64690380655094293</v>
      </c>
      <c r="E40" s="51">
        <v>0.15783940362350898</v>
      </c>
      <c r="F40" s="52">
        <v>4.1810393277255463E-2</v>
      </c>
    </row>
    <row r="41" spans="1:6" x14ac:dyDescent="0.45">
      <c r="A41" s="45" t="s">
        <v>69</v>
      </c>
      <c r="B41" s="46">
        <v>778901</v>
      </c>
      <c r="C41" s="52">
        <v>0.15669898998717424</v>
      </c>
      <c r="D41" s="52">
        <v>0.53359669585736824</v>
      </c>
      <c r="E41" s="51">
        <v>0.25863620665527454</v>
      </c>
      <c r="F41" s="52">
        <v>5.1068107500182952E-2</v>
      </c>
    </row>
    <row r="42" spans="1:6" x14ac:dyDescent="0.45">
      <c r="A42" s="45" t="s">
        <v>70</v>
      </c>
      <c r="B42" s="46">
        <v>696913</v>
      </c>
      <c r="C42" s="52">
        <v>0.10779250781661412</v>
      </c>
      <c r="D42" s="52">
        <v>0.66129344695822867</v>
      </c>
      <c r="E42" s="51">
        <v>0.18281478462878437</v>
      </c>
      <c r="F42" s="52">
        <v>4.8099260596372859E-2</v>
      </c>
    </row>
    <row r="43" spans="1:6" x14ac:dyDescent="0.45">
      <c r="A43" s="45" t="s">
        <v>71</v>
      </c>
      <c r="B43" s="46">
        <v>1943339</v>
      </c>
      <c r="C43" s="52">
        <v>0.17561475378202157</v>
      </c>
      <c r="D43" s="52">
        <v>0.64841337512394903</v>
      </c>
      <c r="E43" s="51">
        <v>0.14180078720182118</v>
      </c>
      <c r="F43" s="52">
        <v>3.4171083892208201E-2</v>
      </c>
    </row>
    <row r="44" spans="1:6" x14ac:dyDescent="0.45">
      <c r="A44" s="45" t="s">
        <v>72</v>
      </c>
      <c r="B44" s="46">
        <v>145034</v>
      </c>
      <c r="C44" s="52">
        <v>0.1495925093426369</v>
      </c>
      <c r="D44" s="52">
        <v>0.67541404084559487</v>
      </c>
      <c r="E44" s="51">
        <v>0.14614504185225533</v>
      </c>
      <c r="F44" s="52">
        <v>2.8848407959512941E-2</v>
      </c>
    </row>
    <row r="45" spans="1:6" x14ac:dyDescent="0.45">
      <c r="A45" s="45" t="s">
        <v>73</v>
      </c>
      <c r="B45" s="46">
        <v>996273</v>
      </c>
      <c r="C45" s="52">
        <v>0.18004201659585276</v>
      </c>
      <c r="D45" s="52">
        <v>0.56296215997020893</v>
      </c>
      <c r="E45" s="51">
        <v>0.20040591283714404</v>
      </c>
      <c r="F45" s="52">
        <v>5.6589910596794253E-2</v>
      </c>
    </row>
    <row r="46" spans="1:6" x14ac:dyDescent="0.45">
      <c r="A46" s="45" t="s">
        <v>74</v>
      </c>
      <c r="B46" s="46">
        <v>147892</v>
      </c>
      <c r="C46" s="52">
        <v>0.13958834825413138</v>
      </c>
      <c r="D46" s="52">
        <v>0.62323857950396233</v>
      </c>
      <c r="E46" s="51">
        <v>0.18899602412571337</v>
      </c>
      <c r="F46" s="52">
        <v>4.8177048116192896E-2</v>
      </c>
    </row>
    <row r="47" spans="1:6" x14ac:dyDescent="0.45">
      <c r="A47" s="45" t="s">
        <v>75</v>
      </c>
      <c r="B47" s="46">
        <v>1322443</v>
      </c>
      <c r="C47" s="52">
        <v>0.18021116978198681</v>
      </c>
      <c r="D47" s="52">
        <v>0.5692562930878684</v>
      </c>
      <c r="E47" s="51">
        <v>0.21182765533183662</v>
      </c>
      <c r="F47" s="52">
        <v>3.8704881798308131E-2</v>
      </c>
    </row>
    <row r="48" spans="1:6" x14ac:dyDescent="0.45">
      <c r="A48" s="45" t="s">
        <v>76</v>
      </c>
      <c r="B48" s="46">
        <v>5446064</v>
      </c>
      <c r="C48" s="52">
        <v>0.16435521139670778</v>
      </c>
      <c r="D48" s="52">
        <v>0.56576125436645619</v>
      </c>
      <c r="E48" s="51">
        <v>0.23140804074281904</v>
      </c>
      <c r="F48" s="52">
        <v>3.8475493494016966E-2</v>
      </c>
    </row>
    <row r="49" spans="1:6" x14ac:dyDescent="0.45">
      <c r="A49" s="45" t="s">
        <v>77</v>
      </c>
      <c r="B49" s="46">
        <v>525134</v>
      </c>
      <c r="C49" s="52">
        <v>5.5046902314456879E-2</v>
      </c>
      <c r="D49" s="52">
        <v>0.71269237946885933</v>
      </c>
      <c r="E49" s="51">
        <v>0.18222396569256608</v>
      </c>
      <c r="F49" s="52">
        <v>5.0036752524117656E-2</v>
      </c>
    </row>
    <row r="50" spans="1:6" x14ac:dyDescent="0.45">
      <c r="A50" s="45" t="s">
        <v>78</v>
      </c>
      <c r="B50" s="46">
        <v>91080</v>
      </c>
      <c r="C50" s="52">
        <v>0.13280632411067195</v>
      </c>
      <c r="D50" s="52">
        <v>0.65191040843214754</v>
      </c>
      <c r="E50" s="51">
        <v>0.10680720245937637</v>
      </c>
      <c r="F50" s="52">
        <v>0.10847606499780413</v>
      </c>
    </row>
    <row r="51" spans="1:6" x14ac:dyDescent="0.45">
      <c r="A51" s="45" t="s">
        <v>79</v>
      </c>
      <c r="B51" s="46">
        <v>1138293</v>
      </c>
      <c r="C51" s="52">
        <v>0.16702729437851238</v>
      </c>
      <c r="D51" s="52">
        <v>0.6033007318853757</v>
      </c>
      <c r="E51" s="51">
        <v>0.18608829185455766</v>
      </c>
      <c r="F51" s="52">
        <v>4.3583681881554225E-2</v>
      </c>
    </row>
    <row r="52" spans="1:6" x14ac:dyDescent="0.45">
      <c r="A52" s="45" t="s">
        <v>80</v>
      </c>
      <c r="B52" s="46">
        <v>1047261</v>
      </c>
      <c r="C52" s="52">
        <v>9.4327965998924818E-2</v>
      </c>
      <c r="D52" s="52">
        <v>0.69192302587416121</v>
      </c>
      <c r="E52" s="51">
        <v>0.17109583952806415</v>
      </c>
      <c r="F52" s="52">
        <v>4.265316859884976E-2</v>
      </c>
    </row>
    <row r="53" spans="1:6" x14ac:dyDescent="0.45">
      <c r="A53" s="45" t="s">
        <v>81</v>
      </c>
      <c r="B53" s="46">
        <v>363057</v>
      </c>
      <c r="C53" s="52">
        <v>0.18345053256100283</v>
      </c>
      <c r="D53" s="52">
        <v>0.59097607262771412</v>
      </c>
      <c r="E53" s="51">
        <v>0.16676995623276786</v>
      </c>
      <c r="F53" s="52">
        <v>5.8803438578515221E-2</v>
      </c>
    </row>
    <row r="54" spans="1:6" x14ac:dyDescent="0.45">
      <c r="A54" s="45" t="s">
        <v>82</v>
      </c>
      <c r="B54" s="46">
        <v>885338</v>
      </c>
      <c r="C54" s="52">
        <v>0.17104766767042642</v>
      </c>
      <c r="D54" s="52">
        <v>0.60947909160117375</v>
      </c>
      <c r="E54" s="51">
        <v>0.1804271363027454</v>
      </c>
      <c r="F54" s="52">
        <v>3.9046104425654385E-2</v>
      </c>
    </row>
    <row r="55" spans="1:6" x14ac:dyDescent="0.45">
      <c r="A55" s="47" t="s">
        <v>83</v>
      </c>
      <c r="B55" s="48">
        <v>87636</v>
      </c>
      <c r="C55" s="52">
        <v>0.14134602218266465</v>
      </c>
      <c r="D55" s="52">
        <v>0.64188233146195628</v>
      </c>
      <c r="E55" s="51">
        <v>0.15713861883244329</v>
      </c>
      <c r="F55" s="52">
        <v>5.9633027522935783E-2</v>
      </c>
    </row>
    <row r="58" spans="1:6" x14ac:dyDescent="0.45">
      <c r="A58" s="42" t="s">
        <v>28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58"/>
  <sheetViews>
    <sheetView showGridLines="0" workbookViewId="0">
      <selection activeCell="A2" sqref="A2"/>
    </sheetView>
  </sheetViews>
  <sheetFormatPr defaultColWidth="9.15625" defaultRowHeight="11.7" x14ac:dyDescent="0.45"/>
  <cols>
    <col min="1" max="1" width="19.83984375" style="42" customWidth="1"/>
    <col min="2" max="6" width="13.15625" style="42" customWidth="1"/>
    <col min="7" max="7" width="9.15625" style="50"/>
    <col min="8" max="16384" width="9.15625" style="42"/>
  </cols>
  <sheetData>
    <row r="1" spans="1:6" x14ac:dyDescent="0.45">
      <c r="A1" s="49" t="s">
        <v>87</v>
      </c>
    </row>
    <row r="4" spans="1:6" x14ac:dyDescent="0.45">
      <c r="A4" s="43" t="s">
        <v>32</v>
      </c>
      <c r="B4" s="44" t="s">
        <v>11</v>
      </c>
      <c r="C4" s="44" t="s">
        <v>0</v>
      </c>
      <c r="D4" s="44" t="s">
        <v>1</v>
      </c>
      <c r="E4" s="44" t="s">
        <v>2</v>
      </c>
      <c r="F4" s="44" t="s">
        <v>3</v>
      </c>
    </row>
    <row r="5" spans="1:6" x14ac:dyDescent="0.45">
      <c r="A5" s="45" t="s">
        <v>33</v>
      </c>
      <c r="B5" s="46">
        <v>1484343</v>
      </c>
      <c r="C5" s="52">
        <v>0.10051585112066416</v>
      </c>
      <c r="D5" s="52">
        <v>0.65384213756523935</v>
      </c>
      <c r="E5" s="52">
        <v>0.20146893271972852</v>
      </c>
      <c r="F5" s="52">
        <v>4.4173078594368011E-2</v>
      </c>
    </row>
    <row r="6" spans="1:6" x14ac:dyDescent="0.45">
      <c r="A6" s="45" t="s">
        <v>34</v>
      </c>
      <c r="B6" s="46">
        <v>211155</v>
      </c>
      <c r="C6" s="52">
        <v>8.164144822523739E-2</v>
      </c>
      <c r="D6" s="52">
        <v>0.70704932395633535</v>
      </c>
      <c r="E6" s="52">
        <v>0.17322819729582534</v>
      </c>
      <c r="F6" s="52">
        <v>3.808103052260188E-2</v>
      </c>
    </row>
    <row r="7" spans="1:6" x14ac:dyDescent="0.45">
      <c r="A7" s="45" t="s">
        <v>35</v>
      </c>
      <c r="B7" s="46">
        <v>2202409</v>
      </c>
      <c r="C7" s="52">
        <v>6.8251628103590201E-2</v>
      </c>
      <c r="D7" s="52">
        <v>0.73264638856815423</v>
      </c>
      <c r="E7" s="52">
        <v>0.16345873995247931</v>
      </c>
      <c r="F7" s="52">
        <v>3.5643243375776255E-2</v>
      </c>
    </row>
    <row r="8" spans="1:6" x14ac:dyDescent="0.45">
      <c r="A8" s="45" t="s">
        <v>36</v>
      </c>
      <c r="B8" s="46">
        <v>936490</v>
      </c>
      <c r="C8" s="52">
        <v>0.11301882561479568</v>
      </c>
      <c r="D8" s="52">
        <v>0.59206505141539156</v>
      </c>
      <c r="E8" s="52">
        <v>0.23738320750888958</v>
      </c>
      <c r="F8" s="52">
        <v>5.7532915460923234E-2</v>
      </c>
    </row>
    <row r="9" spans="1:6" x14ac:dyDescent="0.45">
      <c r="A9" s="45" t="s">
        <v>37</v>
      </c>
      <c r="B9" s="46">
        <v>10676946</v>
      </c>
      <c r="C9" s="52">
        <v>5.8847258382687333E-2</v>
      </c>
      <c r="D9" s="52">
        <v>0.76695592541162994</v>
      </c>
      <c r="E9" s="52">
        <v>0.14474260710881182</v>
      </c>
      <c r="F9" s="52">
        <v>2.9454209096870958E-2</v>
      </c>
    </row>
    <row r="10" spans="1:6" x14ac:dyDescent="0.45">
      <c r="A10" s="45" t="s">
        <v>38</v>
      </c>
      <c r="B10" s="46">
        <v>1648455</v>
      </c>
      <c r="C10" s="52">
        <v>6.2510653915332837E-2</v>
      </c>
      <c r="D10" s="52">
        <v>0.77583798162521878</v>
      </c>
      <c r="E10" s="52">
        <v>0.13592485084518535</v>
      </c>
      <c r="F10" s="52">
        <v>2.5726513614263053E-2</v>
      </c>
    </row>
    <row r="11" spans="1:6" x14ac:dyDescent="0.45">
      <c r="A11" s="45" t="s">
        <v>39</v>
      </c>
      <c r="B11" s="46">
        <v>814185</v>
      </c>
      <c r="C11" s="52">
        <v>7.3749823443074972E-2</v>
      </c>
      <c r="D11" s="52">
        <v>0.79534503828982361</v>
      </c>
      <c r="E11" s="52">
        <v>0.1040623445531421</v>
      </c>
      <c r="F11" s="52">
        <v>2.6842793713959357E-2</v>
      </c>
    </row>
    <row r="12" spans="1:6" x14ac:dyDescent="0.45">
      <c r="A12" s="45" t="s">
        <v>40</v>
      </c>
      <c r="B12" s="46">
        <v>270613</v>
      </c>
      <c r="C12" s="52">
        <v>8.1455805892547667E-2</v>
      </c>
      <c r="D12" s="52">
        <v>0.76820404045629742</v>
      </c>
      <c r="E12" s="52">
        <v>0.13092866935439171</v>
      </c>
      <c r="F12" s="52">
        <v>1.9411484296763273E-2</v>
      </c>
    </row>
    <row r="13" spans="1:6" x14ac:dyDescent="0.45">
      <c r="A13" s="45" t="s">
        <v>41</v>
      </c>
      <c r="B13" s="46">
        <v>125344</v>
      </c>
      <c r="C13" s="52">
        <v>8.6115011488383963E-2</v>
      </c>
      <c r="D13" s="52">
        <v>0.77813856267551695</v>
      </c>
      <c r="E13" s="52">
        <v>0.10774348991575185</v>
      </c>
      <c r="F13" s="52">
        <v>2.8002935920347204E-2</v>
      </c>
    </row>
    <row r="14" spans="1:6" x14ac:dyDescent="0.45">
      <c r="A14" s="45" t="s">
        <v>42</v>
      </c>
      <c r="B14" s="46">
        <v>6728000</v>
      </c>
      <c r="C14" s="52">
        <v>7.3525267538644468E-2</v>
      </c>
      <c r="D14" s="52">
        <v>0.75840041617122478</v>
      </c>
      <c r="E14" s="52">
        <v>0.12547547562425684</v>
      </c>
      <c r="F14" s="52">
        <v>4.2598840665873959E-2</v>
      </c>
    </row>
    <row r="15" spans="1:6" x14ac:dyDescent="0.45">
      <c r="A15" s="45" t="s">
        <v>43</v>
      </c>
      <c r="B15" s="46">
        <v>3071444</v>
      </c>
      <c r="C15" s="52">
        <v>7.9884901043287784E-2</v>
      </c>
      <c r="D15" s="52">
        <v>0.73048377245360818</v>
      </c>
      <c r="E15" s="52">
        <v>0.15083100977911368</v>
      </c>
      <c r="F15" s="52">
        <v>3.8800316723990411E-2</v>
      </c>
    </row>
    <row r="16" spans="1:6" x14ac:dyDescent="0.45">
      <c r="A16" s="45" t="s">
        <v>44</v>
      </c>
      <c r="B16" s="46">
        <v>399231</v>
      </c>
      <c r="C16" s="52">
        <v>6.7109017085346584E-2</v>
      </c>
      <c r="D16" s="52">
        <v>0.78935002542387744</v>
      </c>
      <c r="E16" s="52">
        <v>0.11957738752752166</v>
      </c>
      <c r="F16" s="52">
        <v>2.3963569963254355E-2</v>
      </c>
    </row>
    <row r="17" spans="1:6" x14ac:dyDescent="0.45">
      <c r="A17" s="45" t="s">
        <v>45</v>
      </c>
      <c r="B17" s="46">
        <v>597057</v>
      </c>
      <c r="C17" s="52">
        <v>5.999929654957567E-2</v>
      </c>
      <c r="D17" s="52">
        <v>0.71218158400286735</v>
      </c>
      <c r="E17" s="52">
        <v>0.1844246026761264</v>
      </c>
      <c r="F17" s="52">
        <v>4.3394516771430532E-2</v>
      </c>
    </row>
    <row r="18" spans="1:6" x14ac:dyDescent="0.45">
      <c r="A18" s="45" t="s">
        <v>46</v>
      </c>
      <c r="B18" s="46">
        <v>3603381</v>
      </c>
      <c r="C18" s="52">
        <v>8.1323346046393657E-2</v>
      </c>
      <c r="D18" s="52">
        <v>0.73504078530691042</v>
      </c>
      <c r="E18" s="52">
        <v>0.15095878010124381</v>
      </c>
      <c r="F18" s="52">
        <v>3.2677088545452176E-2</v>
      </c>
    </row>
    <row r="19" spans="1:6" x14ac:dyDescent="0.45">
      <c r="A19" s="45" t="s">
        <v>47</v>
      </c>
      <c r="B19" s="46">
        <v>2176852</v>
      </c>
      <c r="C19" s="52">
        <v>9.5411631107672909E-2</v>
      </c>
      <c r="D19" s="52">
        <v>0.69962220674625564</v>
      </c>
      <c r="E19" s="52">
        <v>0.16891226413187482</v>
      </c>
      <c r="F19" s="52">
        <v>3.6053898014196645E-2</v>
      </c>
    </row>
    <row r="20" spans="1:6" x14ac:dyDescent="0.45">
      <c r="A20" s="45" t="s">
        <v>48</v>
      </c>
      <c r="B20" s="46">
        <v>1046059</v>
      </c>
      <c r="C20" s="52">
        <v>8.0396038846757209E-2</v>
      </c>
      <c r="D20" s="52">
        <v>0.71589652208909826</v>
      </c>
      <c r="E20" s="52">
        <v>0.17225797015273517</v>
      </c>
      <c r="F20" s="52">
        <v>3.1449468911409394E-2</v>
      </c>
    </row>
    <row r="21" spans="1:6" x14ac:dyDescent="0.45">
      <c r="A21" s="45" t="s">
        <v>49</v>
      </c>
      <c r="B21" s="46">
        <v>940928</v>
      </c>
      <c r="C21" s="52">
        <v>7.5880407427560873E-2</v>
      </c>
      <c r="D21" s="52">
        <v>0.72439230206774585</v>
      </c>
      <c r="E21" s="52">
        <v>0.16487446435859066</v>
      </c>
      <c r="F21" s="52">
        <v>3.4852826146102571E-2</v>
      </c>
    </row>
    <row r="22" spans="1:6" x14ac:dyDescent="0.45">
      <c r="A22" s="45" t="s">
        <v>50</v>
      </c>
      <c r="B22" s="46">
        <v>1382644</v>
      </c>
      <c r="C22" s="52">
        <v>8.6649202542375334E-2</v>
      </c>
      <c r="D22" s="52">
        <v>0.69658277908123856</v>
      </c>
      <c r="E22" s="52">
        <v>0.17246304905673479</v>
      </c>
      <c r="F22" s="52">
        <v>4.4304969319651333E-2</v>
      </c>
    </row>
    <row r="23" spans="1:6" x14ac:dyDescent="0.45">
      <c r="A23" s="45" t="s">
        <v>51</v>
      </c>
      <c r="B23" s="46">
        <v>1268371</v>
      </c>
      <c r="C23" s="52">
        <v>0.10409020704509958</v>
      </c>
      <c r="D23" s="52">
        <v>0.68052013172801962</v>
      </c>
      <c r="E23" s="52">
        <v>0.17293362904071444</v>
      </c>
      <c r="F23" s="52">
        <v>4.2456032186166351E-2</v>
      </c>
    </row>
    <row r="24" spans="1:6" x14ac:dyDescent="0.45">
      <c r="A24" s="45" t="s">
        <v>52</v>
      </c>
      <c r="B24" s="46">
        <v>411913</v>
      </c>
      <c r="C24" s="52">
        <v>7.9138070417782397E-2</v>
      </c>
      <c r="D24" s="52">
        <v>0.75751918487641812</v>
      </c>
      <c r="E24" s="52">
        <v>0.11993794806184802</v>
      </c>
      <c r="F24" s="52">
        <v>4.3404796643951513E-2</v>
      </c>
    </row>
    <row r="25" spans="1:6" x14ac:dyDescent="0.45">
      <c r="A25" s="45" t="s">
        <v>53</v>
      </c>
      <c r="B25" s="46">
        <v>1495862</v>
      </c>
      <c r="C25" s="52">
        <v>7.3071580132391886E-2</v>
      </c>
      <c r="D25" s="52">
        <v>0.76108959248914676</v>
      </c>
      <c r="E25" s="52">
        <v>0.13027338083325868</v>
      </c>
      <c r="F25" s="52">
        <v>3.5565446545202696E-2</v>
      </c>
    </row>
    <row r="26" spans="1:6" x14ac:dyDescent="0.45">
      <c r="A26" s="45" t="s">
        <v>54</v>
      </c>
      <c r="B26" s="46">
        <v>1562238</v>
      </c>
      <c r="C26" s="52">
        <v>6.3070415647295736E-2</v>
      </c>
      <c r="D26" s="52">
        <v>0.80550210659323351</v>
      </c>
      <c r="E26" s="52">
        <v>0.10426004232389686</v>
      </c>
      <c r="F26" s="52">
        <v>2.7167435435573838E-2</v>
      </c>
    </row>
    <row r="27" spans="1:6" x14ac:dyDescent="0.45">
      <c r="A27" s="45" t="s">
        <v>55</v>
      </c>
      <c r="B27" s="46">
        <v>3042352</v>
      </c>
      <c r="C27" s="52">
        <v>8.1125721152581945E-2</v>
      </c>
      <c r="D27" s="52">
        <v>0.71027251284532489</v>
      </c>
      <c r="E27" s="52">
        <v>0.17385036314009689</v>
      </c>
      <c r="F27" s="52">
        <v>3.4751402861996246E-2</v>
      </c>
    </row>
    <row r="28" spans="1:6" x14ac:dyDescent="0.45">
      <c r="A28" s="45" t="s">
        <v>56</v>
      </c>
      <c r="B28" s="46">
        <v>1576780</v>
      </c>
      <c r="C28" s="52">
        <v>6.0291860627354484E-2</v>
      </c>
      <c r="D28" s="52">
        <v>0.73819556310962853</v>
      </c>
      <c r="E28" s="52">
        <v>0.16370895115361686</v>
      </c>
      <c r="F28" s="52">
        <v>3.780362510940017E-2</v>
      </c>
    </row>
    <row r="29" spans="1:6" x14ac:dyDescent="0.45">
      <c r="A29" s="45" t="s">
        <v>57</v>
      </c>
      <c r="B29" s="46">
        <v>924407</v>
      </c>
      <c r="C29" s="52">
        <v>0.1234412980429616</v>
      </c>
      <c r="D29" s="52">
        <v>0.5607237937402032</v>
      </c>
      <c r="E29" s="52">
        <v>0.27331034922928971</v>
      </c>
      <c r="F29" s="52">
        <v>4.2524558987545528E-2</v>
      </c>
    </row>
    <row r="30" spans="1:6" x14ac:dyDescent="0.45">
      <c r="A30" s="45" t="s">
        <v>58</v>
      </c>
      <c r="B30" s="46">
        <v>1941794</v>
      </c>
      <c r="C30" s="52">
        <v>8.6451497944684139E-2</v>
      </c>
      <c r="D30" s="52">
        <v>0.67561337608417782</v>
      </c>
      <c r="E30" s="52">
        <v>0.19775115176996119</v>
      </c>
      <c r="F30" s="52">
        <v>4.018397420117685E-2</v>
      </c>
    </row>
    <row r="31" spans="1:6" x14ac:dyDescent="0.45">
      <c r="A31" s="45" t="s">
        <v>59</v>
      </c>
      <c r="B31" s="46">
        <v>343810</v>
      </c>
      <c r="C31" s="52">
        <v>7.6123440272243395E-2</v>
      </c>
      <c r="D31" s="52">
        <v>0.71517117012303311</v>
      </c>
      <c r="E31" s="52">
        <v>0.16746458799918559</v>
      </c>
      <c r="F31" s="52">
        <v>4.124080160553794E-2</v>
      </c>
    </row>
    <row r="32" spans="1:6" x14ac:dyDescent="0.45">
      <c r="A32" s="45" t="s">
        <v>60</v>
      </c>
      <c r="B32" s="46">
        <v>617816</v>
      </c>
      <c r="C32" s="52">
        <v>6.379245600631904E-2</v>
      </c>
      <c r="D32" s="52">
        <v>0.76043352713429246</v>
      </c>
      <c r="E32" s="52">
        <v>0.14866885933676047</v>
      </c>
      <c r="F32" s="52">
        <v>2.7105157522628095E-2</v>
      </c>
    </row>
    <row r="33" spans="1:6" x14ac:dyDescent="0.45">
      <c r="A33" s="45" t="s">
        <v>61</v>
      </c>
      <c r="B33" s="46">
        <v>1013755</v>
      </c>
      <c r="C33" s="52">
        <v>7.5014179954722787E-2</v>
      </c>
      <c r="D33" s="52">
        <v>0.77739493270070181</v>
      </c>
      <c r="E33" s="52">
        <v>0.12593772657101568</v>
      </c>
      <c r="F33" s="52">
        <v>2.1653160773559686E-2</v>
      </c>
    </row>
    <row r="34" spans="1:6" x14ac:dyDescent="0.45">
      <c r="A34" s="45" t="s">
        <v>62</v>
      </c>
      <c r="B34" s="46">
        <v>372530</v>
      </c>
      <c r="C34" s="52">
        <v>5.811880922341825E-2</v>
      </c>
      <c r="D34" s="52">
        <v>0.81083939548492734</v>
      </c>
      <c r="E34" s="52">
        <v>9.172684079134566E-2</v>
      </c>
      <c r="F34" s="52">
        <v>3.9314954500308703E-2</v>
      </c>
    </row>
    <row r="35" spans="1:6" x14ac:dyDescent="0.45">
      <c r="A35" s="45" t="s">
        <v>63</v>
      </c>
      <c r="B35" s="46">
        <v>2088618</v>
      </c>
      <c r="C35" s="52">
        <v>7.6380649788520452E-2</v>
      </c>
      <c r="D35" s="52">
        <v>0.7780561117447039</v>
      </c>
      <c r="E35" s="52">
        <v>0.12001763845758295</v>
      </c>
      <c r="F35" s="52">
        <v>2.5545600009192683E-2</v>
      </c>
    </row>
    <row r="36" spans="1:6" x14ac:dyDescent="0.45">
      <c r="A36" s="45" t="s">
        <v>64</v>
      </c>
      <c r="B36" s="46">
        <v>617605</v>
      </c>
      <c r="C36" s="52">
        <v>0.12621983306482298</v>
      </c>
      <c r="D36" s="52">
        <v>0.66298038390233238</v>
      </c>
      <c r="E36" s="52">
        <v>0.16532087661207406</v>
      </c>
      <c r="F36" s="52">
        <v>4.5478906420770557E-2</v>
      </c>
    </row>
    <row r="37" spans="1:6" x14ac:dyDescent="0.45">
      <c r="A37" s="45" t="s">
        <v>65</v>
      </c>
      <c r="B37" s="46">
        <v>4893454</v>
      </c>
      <c r="C37" s="52">
        <v>8.2324877274824695E-2</v>
      </c>
      <c r="D37" s="52">
        <v>0.75556999207512732</v>
      </c>
      <c r="E37" s="52">
        <v>0.13381672740767564</v>
      </c>
      <c r="F37" s="52">
        <v>2.8288403242372362E-2</v>
      </c>
    </row>
    <row r="38" spans="1:6" x14ac:dyDescent="0.45">
      <c r="A38" s="45" t="s">
        <v>66</v>
      </c>
      <c r="B38" s="46">
        <v>3144722</v>
      </c>
      <c r="C38" s="52">
        <v>8.500274428073451E-2</v>
      </c>
      <c r="D38" s="52">
        <v>0.73920810806169834</v>
      </c>
      <c r="E38" s="52">
        <v>0.13816420020593234</v>
      </c>
      <c r="F38" s="52">
        <v>3.7624947451634833E-2</v>
      </c>
    </row>
    <row r="39" spans="1:6" x14ac:dyDescent="0.45">
      <c r="A39" s="45" t="s">
        <v>67</v>
      </c>
      <c r="B39" s="46">
        <v>222736</v>
      </c>
      <c r="C39" s="52">
        <v>8.6824761152216073E-2</v>
      </c>
      <c r="D39" s="52">
        <v>0.73304270526542636</v>
      </c>
      <c r="E39" s="52">
        <v>0.11845862366209324</v>
      </c>
      <c r="F39" s="52">
        <v>6.167390992026435E-2</v>
      </c>
    </row>
    <row r="40" spans="1:6" x14ac:dyDescent="0.45">
      <c r="A40" s="45" t="s">
        <v>68</v>
      </c>
      <c r="B40" s="46">
        <v>3533427</v>
      </c>
      <c r="C40" s="52">
        <v>7.7803786522262941E-2</v>
      </c>
      <c r="D40" s="52">
        <v>0.75296645437984144</v>
      </c>
      <c r="E40" s="52">
        <v>0.13731258633615467</v>
      </c>
      <c r="F40" s="52">
        <v>3.1917172761740942E-2</v>
      </c>
    </row>
    <row r="41" spans="1:6" x14ac:dyDescent="0.45">
      <c r="A41" s="45" t="s">
        <v>69</v>
      </c>
      <c r="B41" s="46">
        <v>1267957</v>
      </c>
      <c r="C41" s="52">
        <v>9.7836914027841643E-2</v>
      </c>
      <c r="D41" s="52">
        <v>0.64518591718804341</v>
      </c>
      <c r="E41" s="52">
        <v>0.22287506595255202</v>
      </c>
      <c r="F41" s="52">
        <v>3.4102102831562897E-2</v>
      </c>
    </row>
    <row r="42" spans="1:6" x14ac:dyDescent="0.45">
      <c r="A42" s="45" t="s">
        <v>70</v>
      </c>
      <c r="B42" s="46">
        <v>1252639</v>
      </c>
      <c r="C42" s="52">
        <v>5.0989151702924784E-2</v>
      </c>
      <c r="D42" s="52">
        <v>0.75557842283371346</v>
      </c>
      <c r="E42" s="52">
        <v>0.15930926627703593</v>
      </c>
      <c r="F42" s="52">
        <v>3.412315918632583E-2</v>
      </c>
    </row>
    <row r="43" spans="1:6" x14ac:dyDescent="0.45">
      <c r="A43" s="45" t="s">
        <v>71</v>
      </c>
      <c r="B43" s="46">
        <v>3754864</v>
      </c>
      <c r="C43" s="52">
        <v>9.3557582911125411E-2</v>
      </c>
      <c r="D43" s="52">
        <v>0.75824077782843802</v>
      </c>
      <c r="E43" s="52">
        <v>0.11975799922447258</v>
      </c>
      <c r="F43" s="52">
        <v>2.8443640035964019E-2</v>
      </c>
    </row>
    <row r="44" spans="1:6" x14ac:dyDescent="0.45">
      <c r="A44" s="45" t="s">
        <v>72</v>
      </c>
      <c r="B44" s="46">
        <v>283796</v>
      </c>
      <c r="C44" s="52">
        <v>6.4398370660615378E-2</v>
      </c>
      <c r="D44" s="52">
        <v>0.79947567971359712</v>
      </c>
      <c r="E44" s="52">
        <v>0.1020627492987921</v>
      </c>
      <c r="F44" s="52">
        <v>3.4063200326995446E-2</v>
      </c>
    </row>
    <row r="45" spans="1:6" x14ac:dyDescent="0.45">
      <c r="A45" s="45" t="s">
        <v>73</v>
      </c>
      <c r="B45" s="46">
        <v>1587303</v>
      </c>
      <c r="C45" s="52">
        <v>9.496674547959652E-2</v>
      </c>
      <c r="D45" s="52">
        <v>0.70747299034903854</v>
      </c>
      <c r="E45" s="52">
        <v>0.15253735424175471</v>
      </c>
      <c r="F45" s="52">
        <v>4.502290992961016E-2</v>
      </c>
    </row>
    <row r="46" spans="1:6" x14ac:dyDescent="0.45">
      <c r="A46" s="45" t="s">
        <v>74</v>
      </c>
      <c r="B46" s="46">
        <v>297128</v>
      </c>
      <c r="C46" s="52">
        <v>8.3694569343851805E-2</v>
      </c>
      <c r="D46" s="52">
        <v>0.7310721305296034</v>
      </c>
      <c r="E46" s="52">
        <v>0.15609097762580437</v>
      </c>
      <c r="F46" s="52">
        <v>2.9142322500740423E-2</v>
      </c>
    </row>
    <row r="47" spans="1:6" x14ac:dyDescent="0.45">
      <c r="A47" s="45" t="s">
        <v>75</v>
      </c>
      <c r="B47" s="46">
        <v>2095706</v>
      </c>
      <c r="C47" s="52">
        <v>9.0042687285334877E-2</v>
      </c>
      <c r="D47" s="52">
        <v>0.69888094990423277</v>
      </c>
      <c r="E47" s="52">
        <v>0.17739081722340824</v>
      </c>
      <c r="F47" s="52">
        <v>3.3685545587024135E-2</v>
      </c>
    </row>
    <row r="48" spans="1:6" x14ac:dyDescent="0.45">
      <c r="A48" s="45" t="s">
        <v>76</v>
      </c>
      <c r="B48" s="46">
        <v>8374401</v>
      </c>
      <c r="C48" s="52">
        <v>8.3056806092758159E-2</v>
      </c>
      <c r="D48" s="52">
        <v>0.70009580386704673</v>
      </c>
      <c r="E48" s="52">
        <v>0.18436243977330438</v>
      </c>
      <c r="F48" s="52">
        <v>3.248495026689073E-2</v>
      </c>
    </row>
    <row r="49" spans="1:6" x14ac:dyDescent="0.45">
      <c r="A49" s="45" t="s">
        <v>77</v>
      </c>
      <c r="B49" s="46">
        <v>1130038</v>
      </c>
      <c r="C49" s="52">
        <v>2.9388392248756237E-2</v>
      </c>
      <c r="D49" s="52">
        <v>0.80544725044644516</v>
      </c>
      <c r="E49" s="52">
        <v>0.13047525835414384</v>
      </c>
      <c r="F49" s="52">
        <v>3.4689098950654758E-2</v>
      </c>
    </row>
    <row r="50" spans="1:6" x14ac:dyDescent="0.45">
      <c r="A50" s="45" t="s">
        <v>78</v>
      </c>
      <c r="B50" s="46">
        <v>193419</v>
      </c>
      <c r="C50" s="52">
        <v>6.0076828026202185E-2</v>
      </c>
      <c r="D50" s="52">
        <v>0.72819112910313877</v>
      </c>
      <c r="E50" s="52">
        <v>0.12916518025633469</v>
      </c>
      <c r="F50" s="52">
        <v>8.2566862614324346E-2</v>
      </c>
    </row>
    <row r="51" spans="1:6" x14ac:dyDescent="0.45">
      <c r="A51" s="45" t="s">
        <v>79</v>
      </c>
      <c r="B51" s="46">
        <v>2294934</v>
      </c>
      <c r="C51" s="52">
        <v>8.2082099093045813E-2</v>
      </c>
      <c r="D51" s="52">
        <v>0.72164733277732607</v>
      </c>
      <c r="E51" s="52">
        <v>0.15570948881318591</v>
      </c>
      <c r="F51" s="52">
        <v>4.0561079316442213E-2</v>
      </c>
    </row>
    <row r="52" spans="1:6" x14ac:dyDescent="0.45">
      <c r="A52" s="45" t="s">
        <v>80</v>
      </c>
      <c r="B52" s="46">
        <v>2145050</v>
      </c>
      <c r="C52" s="52">
        <v>5.4174960956621054E-2</v>
      </c>
      <c r="D52" s="52">
        <v>0.78988228712617425</v>
      </c>
      <c r="E52" s="52">
        <v>0.12786321997156244</v>
      </c>
      <c r="F52" s="52">
        <v>2.8079531945642291E-2</v>
      </c>
    </row>
    <row r="53" spans="1:6" x14ac:dyDescent="0.45">
      <c r="A53" s="45" t="s">
        <v>81</v>
      </c>
      <c r="B53" s="46">
        <v>562117</v>
      </c>
      <c r="C53" s="52">
        <v>0.11294090020405005</v>
      </c>
      <c r="D53" s="52">
        <v>0.70162973188855704</v>
      </c>
      <c r="E53" s="52">
        <v>0.13389561247925255</v>
      </c>
      <c r="F53" s="52">
        <v>5.1533755428140406E-2</v>
      </c>
    </row>
    <row r="54" spans="1:6" x14ac:dyDescent="0.45">
      <c r="A54" s="45" t="s">
        <v>82</v>
      </c>
      <c r="B54" s="46">
        <v>1842107</v>
      </c>
      <c r="C54" s="52">
        <v>8.3595578324169015E-2</v>
      </c>
      <c r="D54" s="52">
        <v>0.72314474674923879</v>
      </c>
      <c r="E54" s="52">
        <v>0.15818950799274961</v>
      </c>
      <c r="F54" s="52">
        <v>3.5070166933842607E-2</v>
      </c>
    </row>
    <row r="55" spans="1:6" x14ac:dyDescent="0.45">
      <c r="A55" s="47" t="s">
        <v>83</v>
      </c>
      <c r="B55" s="48">
        <v>184720</v>
      </c>
      <c r="C55" s="52">
        <v>6.4654612386314425E-2</v>
      </c>
      <c r="D55" s="52">
        <v>0.73827414465136421</v>
      </c>
      <c r="E55" s="52">
        <v>0.14968601126028583</v>
      </c>
      <c r="F55" s="52">
        <v>4.7385231702035513E-2</v>
      </c>
    </row>
    <row r="58" spans="1:6" x14ac:dyDescent="0.45">
      <c r="A58" s="42" t="s">
        <v>28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58"/>
  <sheetViews>
    <sheetView showGridLines="0" tabSelected="1" workbookViewId="0">
      <selection activeCell="H9" sqref="H9"/>
    </sheetView>
  </sheetViews>
  <sheetFormatPr defaultColWidth="9.15625" defaultRowHeight="11.7" x14ac:dyDescent="0.45"/>
  <cols>
    <col min="1" max="1" width="19.83984375" style="42" customWidth="1"/>
    <col min="2" max="6" width="13.15625" style="42" customWidth="1"/>
    <col min="7" max="7" width="9.15625" style="50"/>
    <col min="8" max="16384" width="9.15625" style="42"/>
  </cols>
  <sheetData>
    <row r="1" spans="1:6" x14ac:dyDescent="0.45">
      <c r="A1" s="49" t="s">
        <v>88</v>
      </c>
    </row>
    <row r="4" spans="1:6" x14ac:dyDescent="0.45">
      <c r="A4" s="43" t="s">
        <v>32</v>
      </c>
      <c r="B4" s="44" t="s">
        <v>11</v>
      </c>
      <c r="C4" s="44" t="s">
        <v>0</v>
      </c>
      <c r="D4" s="44" t="s">
        <v>1</v>
      </c>
      <c r="E4" s="44" t="s">
        <v>2</v>
      </c>
      <c r="F4" s="44" t="s">
        <v>3</v>
      </c>
    </row>
    <row r="5" spans="1:6" x14ac:dyDescent="0.45">
      <c r="A5" s="45" t="s">
        <v>33</v>
      </c>
      <c r="B5" s="46">
        <v>1542253</v>
      </c>
      <c r="C5" s="52">
        <v>4.2936535056180794E-2</v>
      </c>
      <c r="D5" s="52">
        <v>0.77164641599011319</v>
      </c>
      <c r="E5" s="52">
        <v>0.15781911268773671</v>
      </c>
      <c r="F5" s="52">
        <v>2.7597936265969333E-2</v>
      </c>
    </row>
    <row r="6" spans="1:6" x14ac:dyDescent="0.45">
      <c r="A6" s="45" t="s">
        <v>34</v>
      </c>
      <c r="B6" s="46">
        <v>318957</v>
      </c>
      <c r="C6" s="52">
        <v>3.0389676351357708E-2</v>
      </c>
      <c r="D6" s="52">
        <v>0.82107619522380759</v>
      </c>
      <c r="E6" s="52">
        <v>0.13477365287483892</v>
      </c>
      <c r="F6" s="52">
        <v>1.3760475549995767E-2</v>
      </c>
    </row>
    <row r="7" spans="1:6" x14ac:dyDescent="0.45">
      <c r="A7" s="45" t="s">
        <v>35</v>
      </c>
      <c r="B7" s="46">
        <v>2454024</v>
      </c>
      <c r="C7" s="52">
        <v>2.8262152285389221E-2</v>
      </c>
      <c r="D7" s="52">
        <v>0.84432915081515092</v>
      </c>
      <c r="E7" s="52">
        <v>0.10396556838889921</v>
      </c>
      <c r="F7" s="52">
        <v>2.3443128510560615E-2</v>
      </c>
    </row>
    <row r="8" spans="1:6" x14ac:dyDescent="0.45">
      <c r="A8" s="45" t="s">
        <v>36</v>
      </c>
      <c r="B8" s="46">
        <v>826383</v>
      </c>
      <c r="C8" s="52">
        <v>4.6955225361605936E-2</v>
      </c>
      <c r="D8" s="52">
        <v>0.71834367357508566</v>
      </c>
      <c r="E8" s="52">
        <v>0.1991074356563482</v>
      </c>
      <c r="F8" s="52">
        <v>3.5593665406960212E-2</v>
      </c>
    </row>
    <row r="9" spans="1:6" x14ac:dyDescent="0.45">
      <c r="A9" s="45" t="s">
        <v>37</v>
      </c>
      <c r="B9" s="46">
        <v>16601612</v>
      </c>
      <c r="C9" s="52">
        <v>2.081008759872234E-2</v>
      </c>
      <c r="D9" s="52">
        <v>0.87257659075516281</v>
      </c>
      <c r="E9" s="52">
        <v>8.8970215663394608E-2</v>
      </c>
      <c r="F9" s="52">
        <v>1.7643105982720231E-2</v>
      </c>
    </row>
    <row r="10" spans="1:6" x14ac:dyDescent="0.45">
      <c r="A10" s="45" t="s">
        <v>38</v>
      </c>
      <c r="B10" s="46">
        <v>2551001</v>
      </c>
      <c r="C10" s="52">
        <v>1.8942760116518968E-2</v>
      </c>
      <c r="D10" s="52">
        <v>0.87738695515995491</v>
      </c>
      <c r="E10" s="52">
        <v>8.5043087007805954E-2</v>
      </c>
      <c r="F10" s="52">
        <v>1.8627197715720221E-2</v>
      </c>
    </row>
    <row r="11" spans="1:6" x14ac:dyDescent="0.45">
      <c r="A11" s="45" t="s">
        <v>39</v>
      </c>
      <c r="B11" s="46">
        <v>1835523</v>
      </c>
      <c r="C11" s="52">
        <v>2.3512644624992442E-2</v>
      </c>
      <c r="D11" s="52">
        <v>0.89637885223993374</v>
      </c>
      <c r="E11" s="52">
        <v>6.5364476500703067E-2</v>
      </c>
      <c r="F11" s="52">
        <v>1.4744026634370693E-2</v>
      </c>
    </row>
    <row r="12" spans="1:6" x14ac:dyDescent="0.45">
      <c r="A12" s="45" t="s">
        <v>40</v>
      </c>
      <c r="B12" s="46">
        <v>413192</v>
      </c>
      <c r="C12" s="52">
        <v>3.1450270092354161E-2</v>
      </c>
      <c r="D12" s="52">
        <v>0.85865166798969972</v>
      </c>
      <c r="E12" s="52">
        <v>9.2954365040949491E-2</v>
      </c>
      <c r="F12" s="52">
        <v>1.694369687699665E-2</v>
      </c>
    </row>
    <row r="13" spans="1:6" x14ac:dyDescent="0.45">
      <c r="A13" s="45" t="s">
        <v>41</v>
      </c>
      <c r="B13" s="46">
        <v>361245</v>
      </c>
      <c r="C13" s="52">
        <v>2.3969881936082162E-2</v>
      </c>
      <c r="D13" s="52">
        <v>0.90217719276391373</v>
      </c>
      <c r="E13" s="52">
        <v>6.0147545294744566E-2</v>
      </c>
      <c r="F13" s="52">
        <v>1.3705380005259588E-2</v>
      </c>
    </row>
    <row r="14" spans="1:6" x14ac:dyDescent="0.45">
      <c r="A14" s="45" t="s">
        <v>42</v>
      </c>
      <c r="B14" s="46">
        <v>7237845</v>
      </c>
      <c r="C14" s="52">
        <v>2.8274990691290018E-2</v>
      </c>
      <c r="D14" s="52">
        <v>0.85442559214793912</v>
      </c>
      <c r="E14" s="52">
        <v>8.8611320082151529E-2</v>
      </c>
      <c r="F14" s="52">
        <v>2.8688097078619395E-2</v>
      </c>
    </row>
    <row r="15" spans="1:6" x14ac:dyDescent="0.45">
      <c r="A15" s="45" t="s">
        <v>43</v>
      </c>
      <c r="B15" s="46">
        <v>3775069</v>
      </c>
      <c r="C15" s="52">
        <v>3.3340052857312015E-2</v>
      </c>
      <c r="D15" s="52">
        <v>0.84549553928683163</v>
      </c>
      <c r="E15" s="52">
        <v>9.6980214136483334E-2</v>
      </c>
      <c r="F15" s="52">
        <v>2.4184193719373075E-2</v>
      </c>
    </row>
    <row r="16" spans="1:6" x14ac:dyDescent="0.45">
      <c r="A16" s="45" t="s">
        <v>44</v>
      </c>
      <c r="B16" s="46">
        <v>675698</v>
      </c>
      <c r="C16" s="52">
        <v>3.1175169972384113E-2</v>
      </c>
      <c r="D16" s="52">
        <v>0.87041548147249215</v>
      </c>
      <c r="E16" s="52">
        <v>7.7207569061918196E-2</v>
      </c>
      <c r="F16" s="52">
        <v>2.1201779493205543E-2</v>
      </c>
    </row>
    <row r="17" spans="1:6" x14ac:dyDescent="0.45">
      <c r="A17" s="45" t="s">
        <v>45</v>
      </c>
      <c r="B17" s="46">
        <v>548450</v>
      </c>
      <c r="C17" s="52">
        <v>2.2696690673716838E-2</v>
      </c>
      <c r="D17" s="52">
        <v>0.79316984228279697</v>
      </c>
      <c r="E17" s="52">
        <v>0.15240404777099098</v>
      </c>
      <c r="F17" s="52">
        <v>3.1729419272495216E-2</v>
      </c>
    </row>
    <row r="18" spans="1:6" x14ac:dyDescent="0.45">
      <c r="A18" s="45" t="s">
        <v>46</v>
      </c>
      <c r="B18" s="46">
        <v>5326626</v>
      </c>
      <c r="C18" s="52">
        <v>3.0009240370921481E-2</v>
      </c>
      <c r="D18" s="52">
        <v>0.84686497606552436</v>
      </c>
      <c r="E18" s="52">
        <v>0.1017608519914858</v>
      </c>
      <c r="F18" s="52">
        <v>2.1364931572068323E-2</v>
      </c>
    </row>
    <row r="19" spans="1:6" x14ac:dyDescent="0.45">
      <c r="A19" s="45" t="s">
        <v>47</v>
      </c>
      <c r="B19" s="46">
        <v>2290767</v>
      </c>
      <c r="C19" s="52">
        <v>4.7501993873667638E-2</v>
      </c>
      <c r="D19" s="52">
        <v>0.78435126750123429</v>
      </c>
      <c r="E19" s="52">
        <v>0.14403909258340111</v>
      </c>
      <c r="F19" s="52">
        <v>2.4107646041696951E-2</v>
      </c>
    </row>
    <row r="20" spans="1:6" x14ac:dyDescent="0.45">
      <c r="A20" s="45" t="s">
        <v>48</v>
      </c>
      <c r="B20" s="46">
        <v>1173761</v>
      </c>
      <c r="C20" s="52">
        <v>2.9441257632516329E-2</v>
      </c>
      <c r="D20" s="52">
        <v>0.81250101170510858</v>
      </c>
      <c r="E20" s="52">
        <v>0.13229268990876336</v>
      </c>
      <c r="F20" s="52">
        <v>2.5765040753611679E-2</v>
      </c>
    </row>
    <row r="21" spans="1:6" x14ac:dyDescent="0.45">
      <c r="A21" s="45" t="s">
        <v>49</v>
      </c>
      <c r="B21" s="46">
        <v>1040941</v>
      </c>
      <c r="C21" s="52">
        <v>3.1925920873517324E-2</v>
      </c>
      <c r="D21" s="52">
        <v>0.82754065792393616</v>
      </c>
      <c r="E21" s="52">
        <v>0.11896063273518864</v>
      </c>
      <c r="F21" s="52">
        <v>2.1572788467357901E-2</v>
      </c>
    </row>
    <row r="22" spans="1:6" x14ac:dyDescent="0.45">
      <c r="A22" s="45" t="s">
        <v>50</v>
      </c>
      <c r="B22" s="46">
        <v>1384137</v>
      </c>
      <c r="C22" s="52">
        <v>3.3108716839445808E-2</v>
      </c>
      <c r="D22" s="52">
        <v>0.82293660237389799</v>
      </c>
      <c r="E22" s="52">
        <v>0.1183488339665799</v>
      </c>
      <c r="F22" s="52">
        <v>2.5605846820076335E-2</v>
      </c>
    </row>
    <row r="23" spans="1:6" x14ac:dyDescent="0.45">
      <c r="A23" s="45" t="s">
        <v>51</v>
      </c>
      <c r="B23" s="46">
        <v>1450764</v>
      </c>
      <c r="C23" s="52">
        <v>4.3823116647504351E-2</v>
      </c>
      <c r="D23" s="52">
        <v>0.7944276257199655</v>
      </c>
      <c r="E23" s="52">
        <v>0.13233647926196129</v>
      </c>
      <c r="F23" s="52">
        <v>2.9412778370568885E-2</v>
      </c>
    </row>
    <row r="24" spans="1:6" x14ac:dyDescent="0.45">
      <c r="A24" s="45" t="s">
        <v>52</v>
      </c>
      <c r="B24" s="46">
        <v>513820</v>
      </c>
      <c r="C24" s="52">
        <v>2.7206025456385504E-2</v>
      </c>
      <c r="D24" s="52">
        <v>0.88655171071581484</v>
      </c>
      <c r="E24" s="52">
        <v>6.6996224358724848E-2</v>
      </c>
      <c r="F24" s="52">
        <v>1.9246039469074772E-2</v>
      </c>
    </row>
    <row r="25" spans="1:6" x14ac:dyDescent="0.45">
      <c r="A25" s="45" t="s">
        <v>53</v>
      </c>
      <c r="B25" s="46">
        <v>3172004</v>
      </c>
      <c r="C25" s="52">
        <v>2.4682188294844521E-2</v>
      </c>
      <c r="D25" s="52">
        <v>0.88074321469960315</v>
      </c>
      <c r="E25" s="52">
        <v>7.8409421930111065E-2</v>
      </c>
      <c r="F25" s="52">
        <v>1.6165175075441268E-2</v>
      </c>
    </row>
    <row r="26" spans="1:6" x14ac:dyDescent="0.45">
      <c r="A26" s="45" t="s">
        <v>54</v>
      </c>
      <c r="B26" s="46">
        <v>3600045</v>
      </c>
      <c r="C26" s="52">
        <v>2.1888059732586677E-2</v>
      </c>
      <c r="D26" s="52">
        <v>0.90147900929016167</v>
      </c>
      <c r="E26" s="52">
        <v>6.282893686051147E-2</v>
      </c>
      <c r="F26" s="52">
        <v>1.3803994116740208E-2</v>
      </c>
    </row>
    <row r="27" spans="1:6" x14ac:dyDescent="0.45">
      <c r="A27" s="45" t="s">
        <v>55</v>
      </c>
      <c r="B27" s="46">
        <v>3676899</v>
      </c>
      <c r="C27" s="52">
        <v>3.3570408107484052E-2</v>
      </c>
      <c r="D27" s="52">
        <v>0.82193092603305118</v>
      </c>
      <c r="E27" s="52">
        <v>0.12462403781012206</v>
      </c>
      <c r="F27" s="52">
        <v>1.9874628049342667E-2</v>
      </c>
    </row>
    <row r="28" spans="1:6" x14ac:dyDescent="0.45">
      <c r="A28" s="45" t="s">
        <v>56</v>
      </c>
      <c r="B28" s="46">
        <v>2595378</v>
      </c>
      <c r="C28" s="52">
        <v>2.2511171783069748E-2</v>
      </c>
      <c r="D28" s="52">
        <v>0.84557201301698637</v>
      </c>
      <c r="E28" s="52">
        <v>0.11402886207712326</v>
      </c>
      <c r="F28" s="52">
        <v>1.7887953122820644E-2</v>
      </c>
    </row>
    <row r="29" spans="1:6" x14ac:dyDescent="0.45">
      <c r="A29" s="45" t="s">
        <v>57</v>
      </c>
      <c r="B29" s="46">
        <v>771545</v>
      </c>
      <c r="C29" s="52">
        <v>5.5010401207965832E-2</v>
      </c>
      <c r="D29" s="52">
        <v>0.69730735083501283</v>
      </c>
      <c r="E29" s="52">
        <v>0.2119811546960968</v>
      </c>
      <c r="F29" s="52">
        <v>3.5701093260924507E-2</v>
      </c>
    </row>
    <row r="30" spans="1:6" x14ac:dyDescent="0.45">
      <c r="A30" s="45" t="s">
        <v>58</v>
      </c>
      <c r="B30" s="46">
        <v>2132130</v>
      </c>
      <c r="C30" s="52">
        <v>3.8588641405542815E-2</v>
      </c>
      <c r="D30" s="52">
        <v>0.79850571963248018</v>
      </c>
      <c r="E30" s="52">
        <v>0.13978978767711162</v>
      </c>
      <c r="F30" s="52">
        <v>2.3115851284865371E-2</v>
      </c>
    </row>
    <row r="31" spans="1:6" x14ac:dyDescent="0.45">
      <c r="A31" s="45" t="s">
        <v>59</v>
      </c>
      <c r="B31" s="46">
        <v>360194</v>
      </c>
      <c r="C31" s="52">
        <v>3.684403404831841E-2</v>
      </c>
      <c r="D31" s="52">
        <v>0.75055109191158098</v>
      </c>
      <c r="E31" s="52">
        <v>0.18325124793861086</v>
      </c>
      <c r="F31" s="52">
        <v>2.9353626101489751E-2</v>
      </c>
    </row>
    <row r="32" spans="1:6" x14ac:dyDescent="0.45">
      <c r="A32" s="45" t="s">
        <v>60</v>
      </c>
      <c r="B32" s="46">
        <v>712500</v>
      </c>
      <c r="C32" s="52">
        <v>2.9444210526315788E-2</v>
      </c>
      <c r="D32" s="52">
        <v>0.83668771929824559</v>
      </c>
      <c r="E32" s="52">
        <v>0.10631859649122807</v>
      </c>
      <c r="F32" s="52">
        <v>2.7549473684210526E-2</v>
      </c>
    </row>
    <row r="33" spans="1:6" x14ac:dyDescent="0.45">
      <c r="A33" s="45" t="s">
        <v>61</v>
      </c>
      <c r="B33" s="46">
        <v>1030811</v>
      </c>
      <c r="C33" s="52">
        <v>3.4818215948413431E-2</v>
      </c>
      <c r="D33" s="52">
        <v>0.83596410981256508</v>
      </c>
      <c r="E33" s="52">
        <v>0.10527148041687565</v>
      </c>
      <c r="F33" s="52">
        <v>2.3946193822145863E-2</v>
      </c>
    </row>
    <row r="34" spans="1:6" x14ac:dyDescent="0.45">
      <c r="A34" s="45" t="s">
        <v>62</v>
      </c>
      <c r="B34" s="46">
        <v>675817</v>
      </c>
      <c r="C34" s="52">
        <v>1.694245631583698E-2</v>
      </c>
      <c r="D34" s="52">
        <v>0.89882468182954856</v>
      </c>
      <c r="E34" s="52">
        <v>6.5368287568972075E-2</v>
      </c>
      <c r="F34" s="52">
        <v>1.8864574285642415E-2</v>
      </c>
    </row>
    <row r="35" spans="1:6" x14ac:dyDescent="0.45">
      <c r="A35" s="45" t="s">
        <v>63</v>
      </c>
      <c r="B35" s="46">
        <v>4728788</v>
      </c>
      <c r="C35" s="52">
        <v>2.4581774441992325E-2</v>
      </c>
      <c r="D35" s="52">
        <v>0.89010883972806565</v>
      </c>
      <c r="E35" s="52">
        <v>7.2593654018746456E-2</v>
      </c>
      <c r="F35" s="52">
        <v>1.2715731811195596E-2</v>
      </c>
    </row>
    <row r="36" spans="1:6" x14ac:dyDescent="0.45">
      <c r="A36" s="45" t="s">
        <v>64</v>
      </c>
      <c r="B36" s="46">
        <v>571825</v>
      </c>
      <c r="C36" s="52">
        <v>4.6580684650024046E-2</v>
      </c>
      <c r="D36" s="52">
        <v>0.78690508459756048</v>
      </c>
      <c r="E36" s="52">
        <v>0.13194421370174442</v>
      </c>
      <c r="F36" s="52">
        <v>3.4570017050671094E-2</v>
      </c>
    </row>
    <row r="37" spans="1:6" x14ac:dyDescent="0.45">
      <c r="A37" s="45" t="s">
        <v>65</v>
      </c>
      <c r="B37" s="46">
        <v>8504132</v>
      </c>
      <c r="C37" s="52">
        <v>3.1438599494927874E-2</v>
      </c>
      <c r="D37" s="52">
        <v>0.86201660557479587</v>
      </c>
      <c r="E37" s="52">
        <v>8.9550350347337035E-2</v>
      </c>
      <c r="F37" s="52">
        <v>1.6994444582939212E-2</v>
      </c>
    </row>
    <row r="38" spans="1:6" x14ac:dyDescent="0.45">
      <c r="A38" s="45" t="s">
        <v>66</v>
      </c>
      <c r="B38" s="46">
        <v>3569853</v>
      </c>
      <c r="C38" s="52">
        <v>3.307054940357488E-2</v>
      </c>
      <c r="D38" s="52">
        <v>0.8592703957277793</v>
      </c>
      <c r="E38" s="52">
        <v>8.5829864703112421E-2</v>
      </c>
      <c r="F38" s="52">
        <v>2.1829190165533426E-2</v>
      </c>
    </row>
    <row r="39" spans="1:6" x14ac:dyDescent="0.45">
      <c r="A39" s="45" t="s">
        <v>67</v>
      </c>
      <c r="B39" s="46">
        <v>330618</v>
      </c>
      <c r="C39" s="52">
        <v>4.0049241118148435E-2</v>
      </c>
      <c r="D39" s="52">
        <v>0.81298053947455973</v>
      </c>
      <c r="E39" s="52">
        <v>8.0963528906472126E-2</v>
      </c>
      <c r="F39" s="52">
        <v>6.600669050081967E-2</v>
      </c>
    </row>
    <row r="40" spans="1:6" x14ac:dyDescent="0.45">
      <c r="A40" s="45" t="s">
        <v>68</v>
      </c>
      <c r="B40" s="46">
        <v>4300660</v>
      </c>
      <c r="C40" s="52">
        <v>2.9188543153841503E-2</v>
      </c>
      <c r="D40" s="52">
        <v>0.85110959713160306</v>
      </c>
      <c r="E40" s="52">
        <v>9.6281035934019432E-2</v>
      </c>
      <c r="F40" s="52">
        <v>2.3420823780536011E-2</v>
      </c>
    </row>
    <row r="41" spans="1:6" x14ac:dyDescent="0.45">
      <c r="A41" s="45" t="s">
        <v>69</v>
      </c>
      <c r="B41" s="46">
        <v>1189871</v>
      </c>
      <c r="C41" s="52">
        <v>4.778417156145498E-2</v>
      </c>
      <c r="D41" s="52">
        <v>0.74338898922656327</v>
      </c>
      <c r="E41" s="52">
        <v>0.18153144332452845</v>
      </c>
      <c r="F41" s="52">
        <v>2.7295395887453347E-2</v>
      </c>
    </row>
    <row r="42" spans="1:6" x14ac:dyDescent="0.45">
      <c r="A42" s="45" t="s">
        <v>70</v>
      </c>
      <c r="B42" s="46">
        <v>1657213</v>
      </c>
      <c r="C42" s="52">
        <v>2.2725503601528592E-2</v>
      </c>
      <c r="D42" s="52">
        <v>0.84292483826762166</v>
      </c>
      <c r="E42" s="52">
        <v>0.10118433780087412</v>
      </c>
      <c r="F42" s="52">
        <v>3.3165320329975691E-2</v>
      </c>
    </row>
    <row r="43" spans="1:6" x14ac:dyDescent="0.45">
      <c r="A43" s="45" t="s">
        <v>71</v>
      </c>
      <c r="B43" s="46">
        <v>5184027</v>
      </c>
      <c r="C43" s="52">
        <v>3.0381207505284984E-2</v>
      </c>
      <c r="D43" s="52">
        <v>0.8736185208911913</v>
      </c>
      <c r="E43" s="52">
        <v>8.0328092426987741E-2</v>
      </c>
      <c r="F43" s="52">
        <v>1.5672179176535926E-2</v>
      </c>
    </row>
    <row r="44" spans="1:6" x14ac:dyDescent="0.45">
      <c r="A44" s="45" t="s">
        <v>72</v>
      </c>
      <c r="B44" s="46">
        <v>459598</v>
      </c>
      <c r="C44" s="52">
        <v>2.9007959129500129E-2</v>
      </c>
      <c r="D44" s="52">
        <v>0.88902258060304873</v>
      </c>
      <c r="E44" s="52">
        <v>7.0483335436620692E-2</v>
      </c>
      <c r="F44" s="52">
        <v>1.1486124830830422E-2</v>
      </c>
    </row>
    <row r="45" spans="1:6" x14ac:dyDescent="0.45">
      <c r="A45" s="45" t="s">
        <v>73</v>
      </c>
      <c r="B45" s="46">
        <v>1618225</v>
      </c>
      <c r="C45" s="52">
        <v>3.5112546153964995E-2</v>
      </c>
      <c r="D45" s="52">
        <v>0.8348591821285668</v>
      </c>
      <c r="E45" s="52">
        <v>0.10298815059710485</v>
      </c>
      <c r="F45" s="52">
        <v>2.7040121120363362E-2</v>
      </c>
    </row>
    <row r="46" spans="1:6" x14ac:dyDescent="0.45">
      <c r="A46" s="45" t="s">
        <v>74</v>
      </c>
      <c r="B46" s="46">
        <v>290310</v>
      </c>
      <c r="C46" s="52">
        <v>3.5792773242396062E-2</v>
      </c>
      <c r="D46" s="52">
        <v>0.83990217353863117</v>
      </c>
      <c r="E46" s="52">
        <v>9.8012469429230822E-2</v>
      </c>
      <c r="F46" s="52">
        <v>2.6292583789741999E-2</v>
      </c>
    </row>
    <row r="47" spans="1:6" x14ac:dyDescent="0.45">
      <c r="A47" s="45" t="s">
        <v>75</v>
      </c>
      <c r="B47" s="46">
        <v>2164790</v>
      </c>
      <c r="C47" s="52">
        <v>3.6029822754170153E-2</v>
      </c>
      <c r="D47" s="52">
        <v>0.8093353165895999</v>
      </c>
      <c r="E47" s="52">
        <v>0.13210380683576697</v>
      </c>
      <c r="F47" s="52">
        <v>2.2531053820462953E-2</v>
      </c>
    </row>
    <row r="48" spans="1:6" x14ac:dyDescent="0.45">
      <c r="A48" s="45" t="s">
        <v>76</v>
      </c>
      <c r="B48" s="46">
        <v>10106347</v>
      </c>
      <c r="C48" s="52">
        <v>3.1588861930032679E-2</v>
      </c>
      <c r="D48" s="52">
        <v>0.81914800669321963</v>
      </c>
      <c r="E48" s="52">
        <v>0.12647210708280648</v>
      </c>
      <c r="F48" s="52">
        <v>2.2791024293941222E-2</v>
      </c>
    </row>
    <row r="49" spans="1:6" x14ac:dyDescent="0.45">
      <c r="A49" s="45" t="s">
        <v>77</v>
      </c>
      <c r="B49" s="46">
        <v>1182195</v>
      </c>
      <c r="C49" s="52">
        <v>2.031475348821472E-2</v>
      </c>
      <c r="D49" s="52">
        <v>0.846606524304366</v>
      </c>
      <c r="E49" s="52">
        <v>0.10140628238150221</v>
      </c>
      <c r="F49" s="52">
        <v>3.1672439825917047E-2</v>
      </c>
    </row>
    <row r="50" spans="1:6" x14ac:dyDescent="0.45">
      <c r="A50" s="45" t="s">
        <v>78</v>
      </c>
      <c r="B50" s="46">
        <v>249211</v>
      </c>
      <c r="C50" s="52">
        <v>1.7358784323324411E-2</v>
      </c>
      <c r="D50" s="52">
        <v>0.81233974423279875</v>
      </c>
      <c r="E50" s="52">
        <v>0.10082219484693693</v>
      </c>
      <c r="F50" s="52">
        <v>6.9479276596939948E-2</v>
      </c>
    </row>
    <row r="51" spans="1:6" x14ac:dyDescent="0.45">
      <c r="A51" s="45" t="s">
        <v>79</v>
      </c>
      <c r="B51" s="46">
        <v>3954563</v>
      </c>
      <c r="C51" s="52">
        <v>2.4965843254994294E-2</v>
      </c>
      <c r="D51" s="52">
        <v>0.84839715538733362</v>
      </c>
      <c r="E51" s="52">
        <v>0.10462951279319611</v>
      </c>
      <c r="F51" s="52">
        <v>2.2007488564476024E-2</v>
      </c>
    </row>
    <row r="52" spans="1:6" x14ac:dyDescent="0.45">
      <c r="A52" s="45" t="s">
        <v>80</v>
      </c>
      <c r="B52" s="46">
        <v>3435899</v>
      </c>
      <c r="C52" s="52">
        <v>1.9965662552944657E-2</v>
      </c>
      <c r="D52" s="52">
        <v>0.88746118555871401</v>
      </c>
      <c r="E52" s="52">
        <v>7.6177442934149117E-2</v>
      </c>
      <c r="F52" s="52">
        <v>1.6395708954192192E-2</v>
      </c>
    </row>
    <row r="53" spans="1:6" x14ac:dyDescent="0.45">
      <c r="A53" s="45" t="s">
        <v>81</v>
      </c>
      <c r="B53" s="46">
        <v>518701</v>
      </c>
      <c r="C53" s="52">
        <v>4.6934553818095588E-2</v>
      </c>
      <c r="D53" s="52">
        <v>0.80568959766802073</v>
      </c>
      <c r="E53" s="52">
        <v>0.11775762915436831</v>
      </c>
      <c r="F53" s="52">
        <v>2.9618219359515405E-2</v>
      </c>
    </row>
    <row r="54" spans="1:6" x14ac:dyDescent="0.45">
      <c r="A54" s="45" t="s">
        <v>82</v>
      </c>
      <c r="B54" s="46">
        <v>2322635</v>
      </c>
      <c r="C54" s="52">
        <v>3.3874887789084381E-2</v>
      </c>
      <c r="D54" s="52">
        <v>0.80925156126554543</v>
      </c>
      <c r="E54" s="52">
        <v>0.13482962239008711</v>
      </c>
      <c r="F54" s="52">
        <v>2.2043928555283115E-2</v>
      </c>
    </row>
    <row r="55" spans="1:6" x14ac:dyDescent="0.45">
      <c r="A55" s="47" t="s">
        <v>83</v>
      </c>
      <c r="B55" s="48">
        <v>227217</v>
      </c>
      <c r="C55" s="52">
        <v>3.5613532438153836E-2</v>
      </c>
      <c r="D55" s="52">
        <v>0.75123780350942049</v>
      </c>
      <c r="E55" s="52">
        <v>0.16897503267801264</v>
      </c>
      <c r="F55" s="52">
        <v>4.4173631374413005E-2</v>
      </c>
    </row>
    <row r="58" spans="1:6" x14ac:dyDescent="0.45">
      <c r="A58" s="42" t="s">
        <v>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33"/>
  <sheetViews>
    <sheetView showGridLines="0" workbookViewId="0">
      <selection activeCell="AC21" sqref="AC21"/>
    </sheetView>
  </sheetViews>
  <sheetFormatPr defaultColWidth="9.15625" defaultRowHeight="14.4" x14ac:dyDescent="0.55000000000000004"/>
  <cols>
    <col min="1" max="1" width="18.41796875" style="1" customWidth="1"/>
    <col min="2" max="5" width="14.578125" style="4" customWidth="1"/>
    <col min="6" max="6" width="13.578125" style="4" customWidth="1"/>
    <col min="7" max="16384" width="9.15625" style="1"/>
  </cols>
  <sheetData>
    <row r="1" spans="1:6" x14ac:dyDescent="0.55000000000000004">
      <c r="A1" s="2" t="s">
        <v>12</v>
      </c>
    </row>
    <row r="2" spans="1:6" x14ac:dyDescent="0.55000000000000004">
      <c r="A2" s="2"/>
    </row>
    <row r="3" spans="1:6" x14ac:dyDescent="0.55000000000000004">
      <c r="A3" s="3"/>
      <c r="B3" s="5"/>
      <c r="C3" s="6"/>
      <c r="D3" s="6"/>
      <c r="E3" s="6"/>
    </row>
    <row r="4" spans="1:6" x14ac:dyDescent="0.55000000000000004">
      <c r="A4" s="2" t="s">
        <v>10</v>
      </c>
      <c r="B4" s="5"/>
      <c r="C4" s="6"/>
      <c r="D4" s="6"/>
      <c r="E4" s="6"/>
    </row>
    <row r="5" spans="1:6" x14ac:dyDescent="0.55000000000000004">
      <c r="A5" s="3"/>
      <c r="B5" s="5"/>
      <c r="C5" s="6"/>
      <c r="D5" s="6"/>
      <c r="E5" s="6"/>
    </row>
    <row r="6" spans="1:6" x14ac:dyDescent="0.55000000000000004">
      <c r="A6" s="35" t="s">
        <v>6</v>
      </c>
      <c r="B6" s="25" t="s">
        <v>0</v>
      </c>
      <c r="C6" s="26" t="s">
        <v>1</v>
      </c>
      <c r="D6" s="26" t="s">
        <v>2</v>
      </c>
      <c r="E6" s="26" t="s">
        <v>3</v>
      </c>
      <c r="F6" s="27" t="s">
        <v>11</v>
      </c>
    </row>
    <row r="7" spans="1:6" x14ac:dyDescent="0.55000000000000004">
      <c r="A7" s="39" t="s">
        <v>5</v>
      </c>
      <c r="B7" s="29">
        <f>SUM(B8:B10)</f>
        <v>399441</v>
      </c>
      <c r="C7" s="28">
        <f t="shared" ref="C7:F7" si="0">SUM(C8:C10)</f>
        <v>2263691</v>
      </c>
      <c r="D7" s="28">
        <f t="shared" si="0"/>
        <v>453833</v>
      </c>
      <c r="E7" s="29">
        <f t="shared" si="0"/>
        <v>97574</v>
      </c>
      <c r="F7" s="28">
        <f t="shared" si="0"/>
        <v>3214539</v>
      </c>
    </row>
    <row r="8" spans="1:6" x14ac:dyDescent="0.55000000000000004">
      <c r="A8" s="39" t="s">
        <v>7</v>
      </c>
      <c r="B8" s="29">
        <v>36716</v>
      </c>
      <c r="C8" s="31">
        <v>501327</v>
      </c>
      <c r="D8" s="31">
        <v>98747</v>
      </c>
      <c r="E8" s="33">
        <v>15158</v>
      </c>
      <c r="F8" s="31">
        <v>651948</v>
      </c>
    </row>
    <row r="9" spans="1:6" x14ac:dyDescent="0.55000000000000004">
      <c r="A9" s="39" t="s">
        <v>8</v>
      </c>
      <c r="B9" s="29">
        <v>219373</v>
      </c>
      <c r="C9" s="31">
        <v>1382042</v>
      </c>
      <c r="D9" s="31">
        <v>271293</v>
      </c>
      <c r="E9" s="33">
        <v>51293</v>
      </c>
      <c r="F9" s="31">
        <v>1924001</v>
      </c>
    </row>
    <row r="10" spans="1:6" x14ac:dyDescent="0.55000000000000004">
      <c r="A10" s="40" t="s">
        <v>9</v>
      </c>
      <c r="B10" s="30">
        <v>143352</v>
      </c>
      <c r="C10" s="32">
        <v>380322</v>
      </c>
      <c r="D10" s="32">
        <v>83793</v>
      </c>
      <c r="E10" s="34">
        <v>31123</v>
      </c>
      <c r="F10" s="32">
        <v>638590</v>
      </c>
    </row>
    <row r="11" spans="1:6" x14ac:dyDescent="0.55000000000000004">
      <c r="A11" s="3"/>
      <c r="B11" s="5"/>
      <c r="C11" s="6"/>
      <c r="D11" s="6"/>
      <c r="E11" s="6"/>
    </row>
    <row r="12" spans="1:6" x14ac:dyDescent="0.55000000000000004">
      <c r="A12" s="3"/>
      <c r="B12" s="5"/>
      <c r="C12" s="6"/>
      <c r="D12" s="6"/>
      <c r="E12" s="6"/>
    </row>
    <row r="13" spans="1:6" x14ac:dyDescent="0.55000000000000004">
      <c r="A13" s="3"/>
      <c r="B13" s="5"/>
      <c r="C13" s="6"/>
      <c r="D13" s="6"/>
      <c r="E13" s="6"/>
    </row>
    <row r="14" spans="1:6" x14ac:dyDescent="0.55000000000000004">
      <c r="A14" s="2" t="s">
        <v>24</v>
      </c>
      <c r="B14" s="5"/>
      <c r="C14" s="6"/>
      <c r="D14" s="6"/>
      <c r="E14" s="6"/>
    </row>
    <row r="15" spans="1:6" x14ac:dyDescent="0.55000000000000004">
      <c r="A15" s="3"/>
      <c r="B15" s="5"/>
      <c r="C15" s="6"/>
      <c r="D15" s="6"/>
      <c r="E15" s="6"/>
    </row>
    <row r="16" spans="1:6" x14ac:dyDescent="0.55000000000000004">
      <c r="A16" s="35" t="s">
        <v>6</v>
      </c>
      <c r="B16" s="25" t="s">
        <v>0</v>
      </c>
      <c r="C16" s="26" t="s">
        <v>1</v>
      </c>
      <c r="D16" s="26" t="s">
        <v>2</v>
      </c>
      <c r="E16" s="26" t="s">
        <v>3</v>
      </c>
      <c r="F16" s="27" t="s">
        <v>11</v>
      </c>
    </row>
    <row r="17" spans="1:6" x14ac:dyDescent="0.55000000000000004">
      <c r="A17" s="39" t="s">
        <v>5</v>
      </c>
      <c r="B17" s="29">
        <f>SUM(B18:B20)</f>
        <v>253823</v>
      </c>
      <c r="C17" s="28">
        <f t="shared" ref="C17:F17" si="1">SUM(C18:C20)</f>
        <v>1760186</v>
      </c>
      <c r="D17" s="28">
        <f t="shared" si="1"/>
        <v>280677</v>
      </c>
      <c r="E17" s="29">
        <f t="shared" si="1"/>
        <v>61052</v>
      </c>
      <c r="F17" s="28">
        <f t="shared" si="1"/>
        <v>2355738</v>
      </c>
    </row>
    <row r="18" spans="1:6" x14ac:dyDescent="0.55000000000000004">
      <c r="A18" s="39" t="s">
        <v>7</v>
      </c>
      <c r="B18" s="29">
        <v>23125</v>
      </c>
      <c r="C18" s="31">
        <v>386923</v>
      </c>
      <c r="D18" s="31">
        <v>59540</v>
      </c>
      <c r="E18" s="33">
        <v>9892</v>
      </c>
      <c r="F18" s="31">
        <v>479480</v>
      </c>
    </row>
    <row r="19" spans="1:6" x14ac:dyDescent="0.55000000000000004">
      <c r="A19" s="39" t="s">
        <v>8</v>
      </c>
      <c r="B19" s="29">
        <v>143118</v>
      </c>
      <c r="C19" s="31">
        <v>1088920</v>
      </c>
      <c r="D19" s="31">
        <v>169098</v>
      </c>
      <c r="E19" s="33">
        <v>33132</v>
      </c>
      <c r="F19" s="31">
        <v>1434268</v>
      </c>
    </row>
    <row r="20" spans="1:6" x14ac:dyDescent="0.55000000000000004">
      <c r="A20" s="40" t="s">
        <v>9</v>
      </c>
      <c r="B20" s="30">
        <v>87580</v>
      </c>
      <c r="C20" s="32">
        <v>284343</v>
      </c>
      <c r="D20" s="32">
        <v>52039</v>
      </c>
      <c r="E20" s="34">
        <v>18028</v>
      </c>
      <c r="F20" s="32">
        <v>441990</v>
      </c>
    </row>
    <row r="21" spans="1:6" x14ac:dyDescent="0.55000000000000004">
      <c r="A21" s="3"/>
      <c r="B21" s="5"/>
      <c r="C21" s="6"/>
      <c r="D21" s="6"/>
      <c r="E21" s="6"/>
    </row>
    <row r="22" spans="1:6" x14ac:dyDescent="0.55000000000000004">
      <c r="A22" s="3"/>
      <c r="B22" s="5"/>
      <c r="C22" s="6"/>
      <c r="D22" s="6"/>
      <c r="E22" s="6"/>
    </row>
    <row r="23" spans="1:6" x14ac:dyDescent="0.55000000000000004">
      <c r="A23" s="3"/>
      <c r="B23" s="5"/>
      <c r="C23" s="6"/>
      <c r="D23" s="6"/>
      <c r="E23" s="6"/>
    </row>
    <row r="24" spans="1:6" x14ac:dyDescent="0.55000000000000004">
      <c r="A24" s="13" t="s">
        <v>25</v>
      </c>
      <c r="B24" s="5"/>
      <c r="C24" s="6"/>
      <c r="D24" s="6"/>
      <c r="E24" s="6"/>
    </row>
    <row r="26" spans="1:6" x14ac:dyDescent="0.55000000000000004">
      <c r="A26" s="35" t="s">
        <v>6</v>
      </c>
      <c r="B26" s="25" t="s">
        <v>0</v>
      </c>
      <c r="C26" s="26" t="s">
        <v>1</v>
      </c>
      <c r="D26" s="26" t="s">
        <v>2</v>
      </c>
      <c r="E26" s="26" t="s">
        <v>3</v>
      </c>
      <c r="F26" s="27" t="s">
        <v>11</v>
      </c>
    </row>
    <row r="27" spans="1:6" x14ac:dyDescent="0.55000000000000004">
      <c r="A27" s="39" t="s">
        <v>5</v>
      </c>
      <c r="B27" s="29">
        <f>SUM(B28:B30)</f>
        <v>60290</v>
      </c>
      <c r="C27" s="28">
        <f t="shared" ref="C27" si="2">SUM(C28:C30)</f>
        <v>193300</v>
      </c>
      <c r="D27" s="28">
        <f t="shared" ref="D27" si="3">SUM(D28:D30)</f>
        <v>67325</v>
      </c>
      <c r="E27" s="29">
        <f t="shared" ref="E27" si="4">SUM(E28:E30)</f>
        <v>15393</v>
      </c>
      <c r="F27" s="28">
        <f t="shared" ref="F27" si="5">SUM(F28:F30)</f>
        <v>336308</v>
      </c>
    </row>
    <row r="28" spans="1:6" x14ac:dyDescent="0.55000000000000004">
      <c r="A28" s="39" t="s">
        <v>7</v>
      </c>
      <c r="B28" s="29">
        <v>5971</v>
      </c>
      <c r="C28" s="31">
        <v>43561</v>
      </c>
      <c r="D28" s="31">
        <v>15319</v>
      </c>
      <c r="E28" s="33">
        <v>2183</v>
      </c>
      <c r="F28" s="31">
        <v>67034</v>
      </c>
    </row>
    <row r="29" spans="1:6" x14ac:dyDescent="0.55000000000000004">
      <c r="A29" s="39" t="s">
        <v>8</v>
      </c>
      <c r="B29" s="29">
        <v>31041</v>
      </c>
      <c r="C29" s="31">
        <v>111904</v>
      </c>
      <c r="D29" s="31">
        <v>39723</v>
      </c>
      <c r="E29" s="33">
        <v>7628</v>
      </c>
      <c r="F29" s="31">
        <v>190296</v>
      </c>
    </row>
    <row r="30" spans="1:6" x14ac:dyDescent="0.55000000000000004">
      <c r="A30" s="40" t="s">
        <v>9</v>
      </c>
      <c r="B30" s="30">
        <v>23278</v>
      </c>
      <c r="C30" s="32">
        <v>37835</v>
      </c>
      <c r="D30" s="32">
        <v>12283</v>
      </c>
      <c r="E30" s="34">
        <v>5582</v>
      </c>
      <c r="F30" s="32">
        <v>78978</v>
      </c>
    </row>
    <row r="33" spans="1:1" x14ac:dyDescent="0.55000000000000004">
      <c r="A33" s="14" t="s">
        <v>28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43"/>
  <sheetViews>
    <sheetView showGridLines="0" workbookViewId="0">
      <selection activeCell="G13" sqref="G13"/>
    </sheetView>
  </sheetViews>
  <sheetFormatPr defaultColWidth="9.15625" defaultRowHeight="15.6" x14ac:dyDescent="0.6"/>
  <cols>
    <col min="1" max="1" width="16.68359375" style="9" customWidth="1"/>
    <col min="2" max="5" width="17.15625" style="8" customWidth="1"/>
    <col min="6" max="16384" width="9.15625" style="9"/>
  </cols>
  <sheetData>
    <row r="1" spans="1:5" x14ac:dyDescent="0.6">
      <c r="A1" s="7" t="s">
        <v>13</v>
      </c>
    </row>
    <row r="2" spans="1:5" x14ac:dyDescent="0.6">
      <c r="A2" s="7"/>
    </row>
    <row r="3" spans="1:5" x14ac:dyDescent="0.6">
      <c r="A3" s="10"/>
      <c r="B3" s="11"/>
      <c r="C3" s="12"/>
      <c r="D3" s="12"/>
      <c r="E3" s="12"/>
    </row>
    <row r="4" spans="1:5" x14ac:dyDescent="0.6">
      <c r="A4" s="7" t="s">
        <v>4</v>
      </c>
      <c r="B4" s="11"/>
      <c r="C4" s="12"/>
      <c r="D4" s="12"/>
      <c r="E4" s="12"/>
    </row>
    <row r="5" spans="1:5" x14ac:dyDescent="0.6">
      <c r="A5" s="10"/>
      <c r="B5" s="11"/>
      <c r="C5" s="12"/>
      <c r="D5" s="12"/>
      <c r="E5" s="12"/>
    </row>
    <row r="6" spans="1:5" x14ac:dyDescent="0.6">
      <c r="A6" s="36" t="s">
        <v>6</v>
      </c>
      <c r="B6" s="15" t="s">
        <v>0</v>
      </c>
      <c r="C6" s="16" t="s">
        <v>1</v>
      </c>
      <c r="D6" s="16" t="s">
        <v>2</v>
      </c>
      <c r="E6" s="21" t="s">
        <v>3</v>
      </c>
    </row>
    <row r="7" spans="1:5" x14ac:dyDescent="0.6">
      <c r="A7" s="37" t="s">
        <v>5</v>
      </c>
      <c r="B7" s="17">
        <v>8.4467E-2</v>
      </c>
      <c r="C7" s="17">
        <v>0.73660250000000005</v>
      </c>
      <c r="D7" s="17">
        <v>0.14594660000000001</v>
      </c>
      <c r="E7" s="22">
        <v>3.2983899999999997E-2</v>
      </c>
    </row>
    <row r="8" spans="1:5" x14ac:dyDescent="0.6">
      <c r="A8" s="37" t="s">
        <v>7</v>
      </c>
      <c r="B8" s="17">
        <v>5.7402700000000001E-2</v>
      </c>
      <c r="C8" s="18">
        <v>0.76254390000000005</v>
      </c>
      <c r="D8" s="18">
        <v>0.1530542</v>
      </c>
      <c r="E8" s="23">
        <v>2.6999100000000002E-2</v>
      </c>
    </row>
    <row r="9" spans="1:5" x14ac:dyDescent="0.6">
      <c r="A9" s="37" t="s">
        <v>8</v>
      </c>
      <c r="B9" s="17">
        <v>6.6658200000000001E-2</v>
      </c>
      <c r="C9" s="18">
        <v>0.75525370000000003</v>
      </c>
      <c r="D9" s="18">
        <v>0.14733599999999999</v>
      </c>
      <c r="E9" s="23">
        <v>3.0752100000000001E-2</v>
      </c>
    </row>
    <row r="10" spans="1:5" x14ac:dyDescent="0.6">
      <c r="A10" s="38" t="s">
        <v>9</v>
      </c>
      <c r="B10" s="19">
        <v>0.19160199999999999</v>
      </c>
      <c r="C10" s="20">
        <v>0.62785000000000002</v>
      </c>
      <c r="D10" s="20">
        <v>0.13041549999999999</v>
      </c>
      <c r="E10" s="24">
        <v>5.0132599999999999E-2</v>
      </c>
    </row>
    <row r="11" spans="1:5" x14ac:dyDescent="0.6">
      <c r="A11" s="10"/>
      <c r="B11" s="11"/>
      <c r="C11" s="12"/>
      <c r="D11" s="12"/>
      <c r="E11" s="12"/>
    </row>
    <row r="12" spans="1:5" x14ac:dyDescent="0.6">
      <c r="A12" s="10"/>
      <c r="B12" s="11"/>
      <c r="C12" s="12"/>
      <c r="D12" s="12"/>
      <c r="E12" s="12"/>
    </row>
    <row r="13" spans="1:5" x14ac:dyDescent="0.6">
      <c r="A13" s="10"/>
      <c r="B13" s="11"/>
      <c r="C13" s="12"/>
      <c r="D13" s="12"/>
      <c r="E13" s="12"/>
    </row>
    <row r="14" spans="1:5" x14ac:dyDescent="0.6">
      <c r="A14" s="7" t="s">
        <v>14</v>
      </c>
      <c r="B14" s="11"/>
      <c r="C14" s="12"/>
      <c r="D14" s="12"/>
      <c r="E14" s="12"/>
    </row>
    <row r="15" spans="1:5" x14ac:dyDescent="0.6">
      <c r="A15" s="10"/>
      <c r="B15" s="11"/>
      <c r="C15" s="12"/>
      <c r="D15" s="12"/>
      <c r="E15" s="12"/>
    </row>
    <row r="16" spans="1:5" x14ac:dyDescent="0.6">
      <c r="A16" s="36" t="s">
        <v>6</v>
      </c>
      <c r="B16" s="15" t="s">
        <v>0</v>
      </c>
      <c r="C16" s="16" t="s">
        <v>1</v>
      </c>
      <c r="D16" s="16" t="s">
        <v>2</v>
      </c>
      <c r="E16" s="21" t="s">
        <v>3</v>
      </c>
    </row>
    <row r="17" spans="1:5" x14ac:dyDescent="0.6">
      <c r="A17" s="37" t="s">
        <v>5</v>
      </c>
      <c r="B17" s="17">
        <v>5.0980000000000003E-4</v>
      </c>
      <c r="C17" s="17">
        <v>7.8069999999999995E-4</v>
      </c>
      <c r="D17" s="17">
        <v>4.5320000000000001E-4</v>
      </c>
      <c r="E17" s="22">
        <v>2.6699999999999998E-4</v>
      </c>
    </row>
    <row r="18" spans="1:5" x14ac:dyDescent="0.6">
      <c r="A18" s="37" t="s">
        <v>7</v>
      </c>
      <c r="B18" s="17">
        <v>6.9430000000000002E-4</v>
      </c>
      <c r="C18" s="18">
        <v>1.1033E-3</v>
      </c>
      <c r="D18" s="18">
        <v>8.631E-4</v>
      </c>
      <c r="E18" s="23">
        <v>4.2769999999999999E-4</v>
      </c>
    </row>
    <row r="19" spans="1:5" x14ac:dyDescent="0.6">
      <c r="A19" s="37" t="s">
        <v>8</v>
      </c>
      <c r="B19" s="17">
        <v>4.9510000000000005E-4</v>
      </c>
      <c r="C19" s="18">
        <v>8.0570000000000001E-4</v>
      </c>
      <c r="D19" s="18">
        <v>4.548E-4</v>
      </c>
      <c r="E19" s="23">
        <v>2.8600000000000001E-4</v>
      </c>
    </row>
    <row r="20" spans="1:5" x14ac:dyDescent="0.6">
      <c r="A20" s="38" t="s">
        <v>9</v>
      </c>
      <c r="B20" s="19">
        <v>9.5120000000000003E-4</v>
      </c>
      <c r="C20" s="20">
        <v>1.0556999999999999E-3</v>
      </c>
      <c r="D20" s="20">
        <v>6.8059999999999996E-4</v>
      </c>
      <c r="E20" s="24">
        <v>4.5439999999999999E-4</v>
      </c>
    </row>
    <row r="24" spans="1:5" x14ac:dyDescent="0.6">
      <c r="A24" s="7" t="s">
        <v>15</v>
      </c>
      <c r="B24" s="11"/>
      <c r="C24" s="12"/>
      <c r="D24" s="12"/>
      <c r="E24" s="12"/>
    </row>
    <row r="25" spans="1:5" x14ac:dyDescent="0.6">
      <c r="A25" s="10"/>
      <c r="B25" s="11"/>
      <c r="C25" s="12"/>
      <c r="D25" s="12"/>
      <c r="E25" s="12"/>
    </row>
    <row r="26" spans="1:5" x14ac:dyDescent="0.6">
      <c r="A26" s="36" t="s">
        <v>6</v>
      </c>
      <c r="B26" s="15" t="s">
        <v>0</v>
      </c>
      <c r="C26" s="16" t="s">
        <v>1</v>
      </c>
      <c r="D26" s="16" t="s">
        <v>2</v>
      </c>
      <c r="E26" s="21" t="s">
        <v>3</v>
      </c>
    </row>
    <row r="27" spans="1:5" x14ac:dyDescent="0.6">
      <c r="A27" s="37" t="s">
        <v>5</v>
      </c>
      <c r="B27" s="17">
        <v>8.3452399999999996E-2</v>
      </c>
      <c r="C27" s="17">
        <v>0.73504860000000005</v>
      </c>
      <c r="D27" s="17">
        <v>0.14504449999999999</v>
      </c>
      <c r="E27" s="22">
        <v>3.2452399999999999E-2</v>
      </c>
    </row>
    <row r="28" spans="1:5" x14ac:dyDescent="0.6">
      <c r="A28" s="37" t="s">
        <v>7</v>
      </c>
      <c r="B28" s="17">
        <v>5.6020800000000003E-2</v>
      </c>
      <c r="C28" s="18">
        <v>0.76034789999999997</v>
      </c>
      <c r="D28" s="18">
        <v>0.15133630000000001</v>
      </c>
      <c r="E28" s="23">
        <v>2.6147699999999999E-2</v>
      </c>
    </row>
    <row r="29" spans="1:5" x14ac:dyDescent="0.6">
      <c r="A29" s="37" t="s">
        <v>8</v>
      </c>
      <c r="B29" s="17">
        <v>6.5672599999999998E-2</v>
      </c>
      <c r="C29" s="18">
        <v>0.75365009999999999</v>
      </c>
      <c r="D29" s="18">
        <v>0.1464307</v>
      </c>
      <c r="E29" s="23">
        <v>3.0182899999999999E-2</v>
      </c>
    </row>
    <row r="30" spans="1:5" x14ac:dyDescent="0.6">
      <c r="A30" s="38" t="s">
        <v>9</v>
      </c>
      <c r="B30" s="19">
        <v>0.18970860000000001</v>
      </c>
      <c r="C30" s="20">
        <v>0.62574859999999999</v>
      </c>
      <c r="D30" s="20">
        <v>0.12906090000000001</v>
      </c>
      <c r="E30" s="24">
        <v>4.9228000000000001E-2</v>
      </c>
    </row>
    <row r="34" spans="1:5" x14ac:dyDescent="0.6">
      <c r="A34" s="7" t="s">
        <v>16</v>
      </c>
      <c r="B34" s="11"/>
      <c r="C34" s="12"/>
      <c r="D34" s="12"/>
      <c r="E34" s="12"/>
    </row>
    <row r="35" spans="1:5" x14ac:dyDescent="0.6">
      <c r="A35" s="10"/>
      <c r="B35" s="11"/>
      <c r="C35" s="12"/>
      <c r="D35" s="12"/>
      <c r="E35" s="12"/>
    </row>
    <row r="36" spans="1:5" x14ac:dyDescent="0.6">
      <c r="A36" s="36" t="s">
        <v>6</v>
      </c>
      <c r="B36" s="15" t="s">
        <v>0</v>
      </c>
      <c r="C36" s="16" t="s">
        <v>1</v>
      </c>
      <c r="D36" s="16" t="s">
        <v>2</v>
      </c>
      <c r="E36" s="21" t="s">
        <v>3</v>
      </c>
    </row>
    <row r="37" spans="1:5" x14ac:dyDescent="0.6">
      <c r="A37" s="37" t="s">
        <v>5</v>
      </c>
      <c r="B37" s="17">
        <v>8.5481699999999994E-2</v>
      </c>
      <c r="C37" s="17">
        <v>0.73815640000000005</v>
      </c>
      <c r="D37" s="17">
        <v>0.1468486</v>
      </c>
      <c r="E37" s="22">
        <v>3.3515400000000001E-2</v>
      </c>
    </row>
    <row r="38" spans="1:5" x14ac:dyDescent="0.6">
      <c r="A38" s="37" t="s">
        <v>7</v>
      </c>
      <c r="B38" s="17">
        <v>5.8784599999999999E-2</v>
      </c>
      <c r="C38" s="18">
        <v>0.76473999999999998</v>
      </c>
      <c r="D38" s="18">
        <v>0.1547721</v>
      </c>
      <c r="E38" s="23">
        <v>2.78505E-2</v>
      </c>
    </row>
    <row r="39" spans="1:5" x14ac:dyDescent="0.6">
      <c r="A39" s="37" t="s">
        <v>8</v>
      </c>
      <c r="B39" s="17">
        <v>6.7643700000000001E-2</v>
      </c>
      <c r="C39" s="18">
        <v>0.75685740000000001</v>
      </c>
      <c r="D39" s="18">
        <v>0.14824129999999999</v>
      </c>
      <c r="E39" s="23">
        <v>3.1321399999999999E-2</v>
      </c>
    </row>
    <row r="40" spans="1:5" x14ac:dyDescent="0.6">
      <c r="A40" s="38" t="s">
        <v>9</v>
      </c>
      <c r="B40" s="19">
        <v>0.19349540000000001</v>
      </c>
      <c r="C40" s="20">
        <v>0.62995129999999999</v>
      </c>
      <c r="D40" s="20">
        <v>0.1317701</v>
      </c>
      <c r="E40" s="24">
        <v>5.1037100000000002E-2</v>
      </c>
    </row>
    <row r="43" spans="1:5" x14ac:dyDescent="0.6">
      <c r="A43" s="14" t="s">
        <v>28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43"/>
  <sheetViews>
    <sheetView showGridLines="0" workbookViewId="0">
      <selection activeCell="D54" sqref="D54"/>
    </sheetView>
  </sheetViews>
  <sheetFormatPr defaultColWidth="9.15625" defaultRowHeight="15.6" x14ac:dyDescent="0.6"/>
  <cols>
    <col min="1" max="1" width="16.68359375" style="9" customWidth="1"/>
    <col min="2" max="5" width="16.83984375" style="8" customWidth="1"/>
    <col min="6" max="16384" width="9.15625" style="9"/>
  </cols>
  <sheetData>
    <row r="1" spans="1:5" x14ac:dyDescent="0.6">
      <c r="A1" s="7" t="s">
        <v>17</v>
      </c>
    </row>
    <row r="2" spans="1:5" x14ac:dyDescent="0.6">
      <c r="A2" s="7"/>
    </row>
    <row r="3" spans="1:5" x14ac:dyDescent="0.6">
      <c r="A3" s="10"/>
      <c r="B3" s="11"/>
      <c r="C3" s="12"/>
      <c r="D3" s="12"/>
      <c r="E3" s="12"/>
    </row>
    <row r="4" spans="1:5" x14ac:dyDescent="0.6">
      <c r="A4" s="7" t="s">
        <v>4</v>
      </c>
      <c r="B4" s="11"/>
      <c r="C4" s="12"/>
      <c r="D4" s="12"/>
      <c r="E4" s="12"/>
    </row>
    <row r="5" spans="1:5" x14ac:dyDescent="0.6">
      <c r="A5" s="10"/>
      <c r="B5" s="11"/>
      <c r="C5" s="12"/>
      <c r="D5" s="12"/>
      <c r="E5" s="12"/>
    </row>
    <row r="6" spans="1:5" x14ac:dyDescent="0.6">
      <c r="A6" s="36" t="s">
        <v>6</v>
      </c>
      <c r="B6" s="15" t="s">
        <v>0</v>
      </c>
      <c r="C6" s="16" t="s">
        <v>1</v>
      </c>
      <c r="D6" s="16" t="s">
        <v>2</v>
      </c>
      <c r="E6" s="21" t="s">
        <v>3</v>
      </c>
    </row>
    <row r="7" spans="1:5" x14ac:dyDescent="0.6">
      <c r="A7" s="37" t="s">
        <v>5</v>
      </c>
      <c r="B7" s="17">
        <v>7.3935500000000001E-2</v>
      </c>
      <c r="C7" s="17">
        <v>0.76687110000000003</v>
      </c>
      <c r="D7" s="17">
        <v>0.12954489999999999</v>
      </c>
      <c r="E7" s="22">
        <v>2.9648500000000001E-2</v>
      </c>
    </row>
    <row r="8" spans="1:5" x14ac:dyDescent="0.6">
      <c r="A8" s="37" t="s">
        <v>7</v>
      </c>
      <c r="B8" s="17">
        <v>5.2037E-2</v>
      </c>
      <c r="C8" s="18">
        <v>0.78857900000000003</v>
      </c>
      <c r="D8" s="18">
        <v>0.13445019999999999</v>
      </c>
      <c r="E8" s="23">
        <v>2.4933799999999999E-2</v>
      </c>
    </row>
    <row r="9" spans="1:5" x14ac:dyDescent="0.6">
      <c r="A9" s="37" t="s">
        <v>8</v>
      </c>
      <c r="B9" s="17">
        <v>5.84398E-2</v>
      </c>
      <c r="C9" s="18">
        <v>0.78368539999999998</v>
      </c>
      <c r="D9" s="18">
        <v>0.1301273</v>
      </c>
      <c r="E9" s="23">
        <v>2.7747500000000001E-2</v>
      </c>
    </row>
    <row r="10" spans="1:5" x14ac:dyDescent="0.6">
      <c r="A10" s="38" t="s">
        <v>9</v>
      </c>
      <c r="B10" s="19">
        <v>0.17045099999999999</v>
      </c>
      <c r="C10" s="20">
        <v>0.66525679999999998</v>
      </c>
      <c r="D10" s="20">
        <v>0.1197283</v>
      </c>
      <c r="E10" s="24">
        <v>4.4563899999999997E-2</v>
      </c>
    </row>
    <row r="11" spans="1:5" x14ac:dyDescent="0.6">
      <c r="A11" s="10"/>
      <c r="B11" s="11"/>
      <c r="C11" s="12"/>
      <c r="D11" s="12"/>
      <c r="E11" s="12"/>
    </row>
    <row r="12" spans="1:5" x14ac:dyDescent="0.6">
      <c r="A12" s="10"/>
      <c r="B12" s="11"/>
      <c r="C12" s="12"/>
      <c r="D12" s="12"/>
      <c r="E12" s="12"/>
    </row>
    <row r="13" spans="1:5" x14ac:dyDescent="0.6">
      <c r="A13" s="10"/>
      <c r="B13" s="11"/>
      <c r="C13" s="12"/>
      <c r="D13" s="12"/>
      <c r="E13" s="12"/>
    </row>
    <row r="14" spans="1:5" x14ac:dyDescent="0.6">
      <c r="A14" s="7" t="s">
        <v>14</v>
      </c>
      <c r="B14" s="11"/>
      <c r="C14" s="12"/>
      <c r="D14" s="12"/>
      <c r="E14" s="12"/>
    </row>
    <row r="15" spans="1:5" x14ac:dyDescent="0.6">
      <c r="A15" s="10"/>
      <c r="B15" s="11"/>
      <c r="C15" s="12"/>
      <c r="D15" s="12"/>
      <c r="E15" s="12"/>
    </row>
    <row r="16" spans="1:5" x14ac:dyDescent="0.6">
      <c r="A16" s="36" t="s">
        <v>6</v>
      </c>
      <c r="B16" s="15" t="s">
        <v>0</v>
      </c>
      <c r="C16" s="16" t="s">
        <v>1</v>
      </c>
      <c r="D16" s="16" t="s">
        <v>2</v>
      </c>
      <c r="E16" s="21" t="s">
        <v>3</v>
      </c>
    </row>
    <row r="17" spans="1:5" x14ac:dyDescent="0.6">
      <c r="A17" s="37" t="s">
        <v>5</v>
      </c>
      <c r="B17" s="17">
        <v>4.5029999999999999E-4</v>
      </c>
      <c r="C17" s="17">
        <v>7.3970000000000004E-4</v>
      </c>
      <c r="D17" s="17">
        <v>4.927E-4</v>
      </c>
      <c r="E17" s="22">
        <v>2.7290000000000002E-4</v>
      </c>
    </row>
    <row r="18" spans="1:5" x14ac:dyDescent="0.6">
      <c r="A18" s="37" t="s">
        <v>7</v>
      </c>
      <c r="B18" s="17">
        <v>7.0310000000000001E-4</v>
      </c>
      <c r="C18" s="18">
        <v>1.0568999999999999E-3</v>
      </c>
      <c r="D18" s="18">
        <v>8.8230000000000003E-4</v>
      </c>
      <c r="E18" s="23">
        <v>4.7659999999999998E-4</v>
      </c>
    </row>
    <row r="19" spans="1:5" x14ac:dyDescent="0.6">
      <c r="A19" s="37" t="s">
        <v>8</v>
      </c>
      <c r="B19" s="17">
        <v>4.2729999999999998E-4</v>
      </c>
      <c r="C19" s="18">
        <v>7.8850000000000003E-4</v>
      </c>
      <c r="D19" s="18">
        <v>5.3399999999999997E-4</v>
      </c>
      <c r="E19" s="23">
        <v>2.7700000000000001E-4</v>
      </c>
    </row>
    <row r="20" spans="1:5" x14ac:dyDescent="0.6">
      <c r="A20" s="38" t="s">
        <v>9</v>
      </c>
      <c r="B20" s="19">
        <v>9.234E-4</v>
      </c>
      <c r="C20" s="20">
        <v>1.165E-3</v>
      </c>
      <c r="D20" s="20">
        <v>7.9889999999999996E-4</v>
      </c>
      <c r="E20" s="24">
        <v>5.1239999999999999E-4</v>
      </c>
    </row>
    <row r="24" spans="1:5" x14ac:dyDescent="0.6">
      <c r="A24" s="7" t="s">
        <v>15</v>
      </c>
      <c r="B24" s="11"/>
      <c r="C24" s="12"/>
      <c r="D24" s="12"/>
      <c r="E24" s="12"/>
    </row>
    <row r="25" spans="1:5" x14ac:dyDescent="0.6">
      <c r="A25" s="10"/>
      <c r="B25" s="11"/>
      <c r="C25" s="12"/>
      <c r="D25" s="12"/>
      <c r="E25" s="12"/>
    </row>
    <row r="26" spans="1:5" x14ac:dyDescent="0.6">
      <c r="A26" s="36" t="s">
        <v>6</v>
      </c>
      <c r="B26" s="15" t="s">
        <v>0</v>
      </c>
      <c r="C26" s="16" t="s">
        <v>1</v>
      </c>
      <c r="D26" s="16" t="s">
        <v>2</v>
      </c>
      <c r="E26" s="21" t="s">
        <v>3</v>
      </c>
    </row>
    <row r="27" spans="1:5" x14ac:dyDescent="0.6">
      <c r="A27" s="37" t="s">
        <v>5</v>
      </c>
      <c r="B27" s="17">
        <v>7.3039199999999999E-2</v>
      </c>
      <c r="C27" s="17">
        <v>0.76539880000000005</v>
      </c>
      <c r="D27" s="17">
        <v>0.12856429999999999</v>
      </c>
      <c r="E27" s="22">
        <v>2.91054E-2</v>
      </c>
    </row>
    <row r="28" spans="1:5" x14ac:dyDescent="0.6">
      <c r="A28" s="37" t="s">
        <v>7</v>
      </c>
      <c r="B28" s="17">
        <v>5.0637700000000001E-2</v>
      </c>
      <c r="C28" s="18">
        <v>0.78647520000000004</v>
      </c>
      <c r="D28" s="18">
        <v>0.13269410000000001</v>
      </c>
      <c r="E28" s="23">
        <v>2.3985200000000002E-2</v>
      </c>
    </row>
    <row r="29" spans="1:5" x14ac:dyDescent="0.6">
      <c r="A29" s="37" t="s">
        <v>8</v>
      </c>
      <c r="B29" s="17">
        <v>5.75892E-2</v>
      </c>
      <c r="C29" s="18">
        <v>0.78211600000000003</v>
      </c>
      <c r="D29" s="18">
        <v>0.1290644</v>
      </c>
      <c r="E29" s="23">
        <v>2.71962E-2</v>
      </c>
    </row>
    <row r="30" spans="1:5" x14ac:dyDescent="0.6">
      <c r="A30" s="38" t="s">
        <v>9</v>
      </c>
      <c r="B30" s="19">
        <v>0.16861300000000001</v>
      </c>
      <c r="C30" s="20">
        <v>0.66293800000000003</v>
      </c>
      <c r="D30" s="20">
        <v>0.1181381</v>
      </c>
      <c r="E30" s="24">
        <v>4.3544100000000002E-2</v>
      </c>
    </row>
    <row r="34" spans="1:5" x14ac:dyDescent="0.6">
      <c r="A34" s="7" t="s">
        <v>16</v>
      </c>
      <c r="B34" s="11"/>
      <c r="C34" s="12"/>
      <c r="D34" s="12"/>
      <c r="E34" s="12"/>
    </row>
    <row r="35" spans="1:5" x14ac:dyDescent="0.6">
      <c r="A35" s="10"/>
      <c r="B35" s="11"/>
      <c r="C35" s="12"/>
      <c r="D35" s="12"/>
      <c r="E35" s="12"/>
    </row>
    <row r="36" spans="1:5" x14ac:dyDescent="0.6">
      <c r="A36" s="36" t="s">
        <v>6</v>
      </c>
      <c r="B36" s="15" t="s">
        <v>0</v>
      </c>
      <c r="C36" s="16" t="s">
        <v>1</v>
      </c>
      <c r="D36" s="16" t="s">
        <v>2</v>
      </c>
      <c r="E36" s="21" t="s">
        <v>3</v>
      </c>
    </row>
    <row r="37" spans="1:5" x14ac:dyDescent="0.6">
      <c r="A37" s="37" t="s">
        <v>5</v>
      </c>
      <c r="B37" s="17">
        <v>7.4831800000000004E-2</v>
      </c>
      <c r="C37" s="17">
        <v>0.76834340000000001</v>
      </c>
      <c r="D37" s="17">
        <v>0.13052549999999999</v>
      </c>
      <c r="E37" s="22">
        <v>3.0191599999999999E-2</v>
      </c>
    </row>
    <row r="38" spans="1:5" x14ac:dyDescent="0.6">
      <c r="A38" s="37" t="s">
        <v>7</v>
      </c>
      <c r="B38" s="17">
        <v>5.3436400000000002E-2</v>
      </c>
      <c r="C38" s="18">
        <v>0.79068269999999996</v>
      </c>
      <c r="D38" s="18">
        <v>0.1362063</v>
      </c>
      <c r="E38" s="23">
        <v>2.58824E-2</v>
      </c>
    </row>
    <row r="39" spans="1:5" x14ac:dyDescent="0.6">
      <c r="A39" s="37" t="s">
        <v>8</v>
      </c>
      <c r="B39" s="17">
        <v>5.92904E-2</v>
      </c>
      <c r="C39" s="18">
        <v>0.78525480000000003</v>
      </c>
      <c r="D39" s="18">
        <v>0.13119020000000001</v>
      </c>
      <c r="E39" s="23">
        <v>2.82987E-2</v>
      </c>
    </row>
    <row r="40" spans="1:5" x14ac:dyDescent="0.6">
      <c r="A40" s="38" t="s">
        <v>9</v>
      </c>
      <c r="B40" s="19">
        <v>0.17228889999999999</v>
      </c>
      <c r="C40" s="20">
        <v>0.66757560000000005</v>
      </c>
      <c r="D40" s="20">
        <v>0.1213185</v>
      </c>
      <c r="E40" s="24">
        <v>4.5583800000000001E-2</v>
      </c>
    </row>
    <row r="43" spans="1:5" x14ac:dyDescent="0.6">
      <c r="A43" s="14" t="s">
        <v>28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43"/>
  <sheetViews>
    <sheetView showGridLines="0" workbookViewId="0">
      <selection activeCell="J40" sqref="J40"/>
    </sheetView>
  </sheetViews>
  <sheetFormatPr defaultColWidth="9.15625" defaultRowHeight="15.6" x14ac:dyDescent="0.6"/>
  <cols>
    <col min="1" max="1" width="16.68359375" style="9" customWidth="1"/>
    <col min="2" max="5" width="17.15625" style="8" customWidth="1"/>
    <col min="6" max="16384" width="9.15625" style="9"/>
  </cols>
  <sheetData>
    <row r="1" spans="1:5" x14ac:dyDescent="0.6">
      <c r="A1" s="7" t="s">
        <v>18</v>
      </c>
    </row>
    <row r="2" spans="1:5" x14ac:dyDescent="0.6">
      <c r="A2" s="7"/>
    </row>
    <row r="3" spans="1:5" x14ac:dyDescent="0.6">
      <c r="A3" s="10"/>
      <c r="B3" s="11"/>
      <c r="C3" s="12"/>
      <c r="D3" s="12"/>
      <c r="E3" s="12"/>
    </row>
    <row r="4" spans="1:5" x14ac:dyDescent="0.6">
      <c r="A4" s="7" t="s">
        <v>4</v>
      </c>
      <c r="B4" s="11"/>
      <c r="C4" s="12"/>
      <c r="D4" s="12"/>
      <c r="E4" s="12"/>
    </row>
    <row r="5" spans="1:5" x14ac:dyDescent="0.6">
      <c r="A5" s="10"/>
      <c r="B5" s="11"/>
      <c r="C5" s="12"/>
      <c r="D5" s="12"/>
      <c r="E5" s="12"/>
    </row>
    <row r="6" spans="1:5" x14ac:dyDescent="0.6">
      <c r="A6" s="36" t="s">
        <v>6</v>
      </c>
      <c r="B6" s="15" t="s">
        <v>0</v>
      </c>
      <c r="C6" s="16" t="s">
        <v>1</v>
      </c>
      <c r="D6" s="16" t="s">
        <v>2</v>
      </c>
      <c r="E6" s="21" t="s">
        <v>3</v>
      </c>
    </row>
    <row r="7" spans="1:5" x14ac:dyDescent="0.6">
      <c r="A7" s="37" t="s">
        <v>5</v>
      </c>
      <c r="B7" s="17">
        <v>0.13439209999999999</v>
      </c>
      <c r="C7" s="17">
        <v>0.60949450000000005</v>
      </c>
      <c r="D7" s="17">
        <v>0.20730680000000001</v>
      </c>
      <c r="E7" s="22">
        <v>4.8806599999999999E-2</v>
      </c>
    </row>
    <row r="8" spans="1:5" x14ac:dyDescent="0.6">
      <c r="A8" s="37" t="s">
        <v>7</v>
      </c>
      <c r="B8" s="17">
        <v>8.8339799999999996E-2</v>
      </c>
      <c r="C8" s="18">
        <v>0.64705420000000002</v>
      </c>
      <c r="D8" s="18">
        <v>0.22766320000000001</v>
      </c>
      <c r="E8" s="23">
        <v>3.6942700000000002E-2</v>
      </c>
    </row>
    <row r="9" spans="1:5" x14ac:dyDescent="0.6">
      <c r="A9" s="37" t="s">
        <v>8</v>
      </c>
      <c r="B9" s="17">
        <v>0.1082132</v>
      </c>
      <c r="C9" s="18">
        <v>0.62996839999999998</v>
      </c>
      <c r="D9" s="18">
        <v>0.2160233</v>
      </c>
      <c r="E9" s="23">
        <v>4.5795000000000002E-2</v>
      </c>
    </row>
    <row r="10" spans="1:5" x14ac:dyDescent="0.6">
      <c r="A10" s="38" t="s">
        <v>9</v>
      </c>
      <c r="B10" s="19">
        <v>0.26544509999999999</v>
      </c>
      <c r="C10" s="20">
        <v>0.50522350000000005</v>
      </c>
      <c r="D10" s="20">
        <v>0.15788630000000001</v>
      </c>
      <c r="E10" s="24">
        <v>7.14452E-2</v>
      </c>
    </row>
    <row r="11" spans="1:5" x14ac:dyDescent="0.6">
      <c r="A11" s="10"/>
      <c r="B11" s="11"/>
      <c r="C11" s="12"/>
      <c r="D11" s="12"/>
      <c r="E11" s="12"/>
    </row>
    <row r="12" spans="1:5" x14ac:dyDescent="0.6">
      <c r="A12" s="10"/>
      <c r="B12" s="11"/>
      <c r="C12" s="12"/>
      <c r="D12" s="12"/>
      <c r="E12" s="12"/>
    </row>
    <row r="13" spans="1:5" x14ac:dyDescent="0.6">
      <c r="A13" s="10"/>
      <c r="B13" s="11"/>
      <c r="C13" s="12"/>
      <c r="D13" s="12"/>
      <c r="E13" s="12"/>
    </row>
    <row r="14" spans="1:5" x14ac:dyDescent="0.6">
      <c r="A14" s="7" t="s">
        <v>14</v>
      </c>
      <c r="B14" s="11"/>
      <c r="C14" s="12"/>
      <c r="D14" s="12"/>
      <c r="E14" s="12"/>
    </row>
    <row r="15" spans="1:5" x14ac:dyDescent="0.6">
      <c r="A15" s="10"/>
      <c r="B15" s="11"/>
      <c r="C15" s="12"/>
      <c r="D15" s="12"/>
      <c r="E15" s="12"/>
    </row>
    <row r="16" spans="1:5" x14ac:dyDescent="0.6">
      <c r="A16" s="36" t="s">
        <v>6</v>
      </c>
      <c r="B16" s="15" t="s">
        <v>0</v>
      </c>
      <c r="C16" s="16" t="s">
        <v>1</v>
      </c>
      <c r="D16" s="16" t="s">
        <v>2</v>
      </c>
      <c r="E16" s="21" t="s">
        <v>3</v>
      </c>
    </row>
    <row r="17" spans="1:5" x14ac:dyDescent="0.6">
      <c r="A17" s="37" t="s">
        <v>5</v>
      </c>
      <c r="B17" s="17">
        <v>1.3331E-3</v>
      </c>
      <c r="C17" s="17">
        <v>1.9949999999999998E-3</v>
      </c>
      <c r="D17" s="17">
        <v>1.8871999999999999E-3</v>
      </c>
      <c r="E17" s="22">
        <v>8.0460000000000004E-4</v>
      </c>
    </row>
    <row r="18" spans="1:5" x14ac:dyDescent="0.6">
      <c r="A18" s="37" t="s">
        <v>7</v>
      </c>
      <c r="B18" s="17">
        <v>2.1191000000000001E-3</v>
      </c>
      <c r="C18" s="18">
        <v>3.3306999999999998E-3</v>
      </c>
      <c r="D18" s="18">
        <v>3.2959999999999999E-3</v>
      </c>
      <c r="E18" s="23">
        <v>1.374E-3</v>
      </c>
    </row>
    <row r="19" spans="1:5" x14ac:dyDescent="0.6">
      <c r="A19" s="37" t="s">
        <v>8</v>
      </c>
      <c r="B19" s="17">
        <v>1.3803000000000001E-3</v>
      </c>
      <c r="C19" s="18">
        <v>2.2030999999999999E-3</v>
      </c>
      <c r="D19" s="18">
        <v>2.1385000000000002E-3</v>
      </c>
      <c r="E19" s="23">
        <v>9.3539999999999997E-4</v>
      </c>
    </row>
    <row r="20" spans="1:5" x14ac:dyDescent="0.6">
      <c r="A20" s="38" t="s">
        <v>9</v>
      </c>
      <c r="B20" s="19">
        <v>2.8405000000000001E-3</v>
      </c>
      <c r="C20" s="20">
        <v>2.9064E-3</v>
      </c>
      <c r="D20" s="20">
        <v>2.0070999999999999E-3</v>
      </c>
      <c r="E20" s="24">
        <v>1.3466000000000001E-3</v>
      </c>
    </row>
    <row r="24" spans="1:5" x14ac:dyDescent="0.6">
      <c r="A24" s="7" t="s">
        <v>15</v>
      </c>
      <c r="B24" s="11"/>
      <c r="C24" s="12"/>
      <c r="D24" s="12"/>
      <c r="E24" s="12"/>
    </row>
    <row r="25" spans="1:5" x14ac:dyDescent="0.6">
      <c r="A25" s="10"/>
      <c r="B25" s="11"/>
      <c r="C25" s="12"/>
      <c r="D25" s="12"/>
      <c r="E25" s="12"/>
    </row>
    <row r="26" spans="1:5" x14ac:dyDescent="0.6">
      <c r="A26" s="36" t="s">
        <v>6</v>
      </c>
      <c r="B26" s="15" t="s">
        <v>0</v>
      </c>
      <c r="C26" s="16" t="s">
        <v>1</v>
      </c>
      <c r="D26" s="16" t="s">
        <v>2</v>
      </c>
      <c r="E26" s="21" t="s">
        <v>3</v>
      </c>
    </row>
    <row r="27" spans="1:5" x14ac:dyDescent="0.6">
      <c r="A27" s="37" t="s">
        <v>5</v>
      </c>
      <c r="B27" s="17">
        <v>0.13173869999999999</v>
      </c>
      <c r="C27" s="17">
        <v>0.60552360000000005</v>
      </c>
      <c r="D27" s="17">
        <v>0.20355039999999999</v>
      </c>
      <c r="E27" s="22">
        <v>4.72051E-2</v>
      </c>
    </row>
    <row r="28" spans="1:5" x14ac:dyDescent="0.6">
      <c r="A28" s="37" t="s">
        <v>7</v>
      </c>
      <c r="B28" s="17">
        <v>8.4121899999999999E-2</v>
      </c>
      <c r="C28" s="18">
        <v>0.64042469999999996</v>
      </c>
      <c r="D28" s="18">
        <v>0.22110270000000001</v>
      </c>
      <c r="E28" s="23">
        <v>3.4207799999999997E-2</v>
      </c>
    </row>
    <row r="29" spans="1:5" x14ac:dyDescent="0.6">
      <c r="A29" s="37" t="s">
        <v>8</v>
      </c>
      <c r="B29" s="17">
        <v>0.1054658</v>
      </c>
      <c r="C29" s="18">
        <v>0.62558320000000001</v>
      </c>
      <c r="D29" s="18">
        <v>0.2117667</v>
      </c>
      <c r="E29" s="23">
        <v>4.3933199999999999E-2</v>
      </c>
    </row>
    <row r="30" spans="1:5" x14ac:dyDescent="0.6">
      <c r="A30" s="38" t="s">
        <v>9</v>
      </c>
      <c r="B30" s="19">
        <v>0.2597911</v>
      </c>
      <c r="C30" s="20">
        <v>0.4994384</v>
      </c>
      <c r="D30" s="20">
        <v>0.15389130000000001</v>
      </c>
      <c r="E30" s="24">
        <v>6.8764900000000004E-2</v>
      </c>
    </row>
    <row r="34" spans="1:5" x14ac:dyDescent="0.6">
      <c r="A34" s="7" t="s">
        <v>16</v>
      </c>
      <c r="B34" s="11"/>
      <c r="C34" s="12"/>
      <c r="D34" s="12"/>
      <c r="E34" s="12"/>
    </row>
    <row r="35" spans="1:5" x14ac:dyDescent="0.6">
      <c r="A35" s="10"/>
      <c r="B35" s="11"/>
      <c r="C35" s="12"/>
      <c r="D35" s="12"/>
      <c r="E35" s="12"/>
    </row>
    <row r="36" spans="1:5" x14ac:dyDescent="0.6">
      <c r="A36" s="36" t="s">
        <v>6</v>
      </c>
      <c r="B36" s="15" t="s">
        <v>0</v>
      </c>
      <c r="C36" s="16" t="s">
        <v>1</v>
      </c>
      <c r="D36" s="16" t="s">
        <v>2</v>
      </c>
      <c r="E36" s="21" t="s">
        <v>3</v>
      </c>
    </row>
    <row r="37" spans="1:5" x14ac:dyDescent="0.6">
      <c r="A37" s="37" t="s">
        <v>5</v>
      </c>
      <c r="B37" s="17">
        <v>0.13704559999999999</v>
      </c>
      <c r="C37" s="17">
        <v>0.61346540000000005</v>
      </c>
      <c r="D37" s="17">
        <v>0.21106320000000001</v>
      </c>
      <c r="E37" s="22">
        <v>5.0408099999999997E-2</v>
      </c>
    </row>
    <row r="38" spans="1:5" x14ac:dyDescent="0.6">
      <c r="A38" s="37" t="s">
        <v>7</v>
      </c>
      <c r="B38" s="17">
        <v>9.2557700000000007E-2</v>
      </c>
      <c r="C38" s="18">
        <v>0.65368380000000004</v>
      </c>
      <c r="D38" s="18">
        <v>0.23422380000000001</v>
      </c>
      <c r="E38" s="23">
        <v>3.96776E-2</v>
      </c>
    </row>
    <row r="39" spans="1:5" x14ac:dyDescent="0.6">
      <c r="A39" s="37" t="s">
        <v>8</v>
      </c>
      <c r="B39" s="17">
        <v>0.1109607</v>
      </c>
      <c r="C39" s="18">
        <v>0.63435359999999996</v>
      </c>
      <c r="D39" s="18">
        <v>0.22028</v>
      </c>
      <c r="E39" s="23">
        <v>4.7656799999999999E-2</v>
      </c>
    </row>
    <row r="40" spans="1:5" x14ac:dyDescent="0.6">
      <c r="A40" s="38" t="s">
        <v>9</v>
      </c>
      <c r="B40" s="19">
        <v>0.27109899999999998</v>
      </c>
      <c r="C40" s="20">
        <v>0.51100849999999998</v>
      </c>
      <c r="D40" s="20">
        <v>0.1618812</v>
      </c>
      <c r="E40" s="24">
        <v>7.41256E-2</v>
      </c>
    </row>
    <row r="43" spans="1:5" x14ac:dyDescent="0.6">
      <c r="A43" s="14" t="s">
        <v>28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43"/>
  <sheetViews>
    <sheetView showGridLines="0" workbookViewId="0">
      <selection activeCell="B13" sqref="B13"/>
    </sheetView>
  </sheetViews>
  <sheetFormatPr defaultColWidth="9.15625" defaultRowHeight="15.6" x14ac:dyDescent="0.6"/>
  <cols>
    <col min="1" max="1" width="25.578125" style="9" customWidth="1"/>
    <col min="2" max="5" width="15.68359375" style="8" customWidth="1"/>
    <col min="6" max="16384" width="9.15625" style="9"/>
  </cols>
  <sheetData>
    <row r="1" spans="1:5" x14ac:dyDescent="0.6">
      <c r="A1" s="7" t="s">
        <v>19</v>
      </c>
    </row>
    <row r="2" spans="1:5" x14ac:dyDescent="0.6">
      <c r="A2" s="7"/>
    </row>
    <row r="3" spans="1:5" x14ac:dyDescent="0.6">
      <c r="A3" s="10"/>
      <c r="B3" s="11"/>
      <c r="C3" s="12"/>
      <c r="D3" s="12"/>
      <c r="E3" s="12"/>
    </row>
    <row r="4" spans="1:5" x14ac:dyDescent="0.6">
      <c r="A4" s="7" t="s">
        <v>4</v>
      </c>
      <c r="B4" s="11"/>
      <c r="C4" s="12"/>
      <c r="D4" s="12"/>
      <c r="E4" s="12"/>
    </row>
    <row r="5" spans="1:5" x14ac:dyDescent="0.6">
      <c r="A5" s="10"/>
      <c r="B5" s="11"/>
      <c r="C5" s="12"/>
      <c r="D5" s="12"/>
      <c r="E5" s="12"/>
    </row>
    <row r="6" spans="1:5" x14ac:dyDescent="0.6">
      <c r="A6" s="36" t="s">
        <v>6</v>
      </c>
      <c r="B6" s="15" t="s">
        <v>0</v>
      </c>
      <c r="C6" s="16" t="s">
        <v>1</v>
      </c>
      <c r="D6" s="16" t="s">
        <v>2</v>
      </c>
      <c r="E6" s="21" t="s">
        <v>3</v>
      </c>
    </row>
    <row r="7" spans="1:5" x14ac:dyDescent="0.6">
      <c r="A7" s="37" t="s">
        <v>20</v>
      </c>
      <c r="B7" s="17">
        <v>0.1834317</v>
      </c>
      <c r="C7" s="17">
        <v>0.55412510000000004</v>
      </c>
      <c r="D7" s="17">
        <v>0.21082580000000001</v>
      </c>
      <c r="E7" s="22">
        <v>5.1617400000000001E-2</v>
      </c>
    </row>
    <row r="8" spans="1:5" x14ac:dyDescent="0.6">
      <c r="A8" s="37" t="s">
        <v>21</v>
      </c>
      <c r="B8" s="17">
        <v>0.14886820000000001</v>
      </c>
      <c r="C8" s="18">
        <v>0.62072269999999996</v>
      </c>
      <c r="D8" s="18">
        <v>0.18734809999999999</v>
      </c>
      <c r="E8" s="23">
        <v>4.3061000000000002E-2</v>
      </c>
    </row>
    <row r="9" spans="1:5" x14ac:dyDescent="0.6">
      <c r="A9" s="37" t="s">
        <v>22</v>
      </c>
      <c r="B9" s="17">
        <v>7.8002299999999997E-2</v>
      </c>
      <c r="C9" s="18">
        <v>0.73472059999999995</v>
      </c>
      <c r="D9" s="18">
        <v>0.15266440000000001</v>
      </c>
      <c r="E9" s="23">
        <v>3.4612700000000003E-2</v>
      </c>
    </row>
    <row r="10" spans="1:5" x14ac:dyDescent="0.6">
      <c r="A10" s="38" t="s">
        <v>23</v>
      </c>
      <c r="B10" s="19">
        <v>2.9114399999999999E-2</v>
      </c>
      <c r="C10" s="20">
        <v>0.84766430000000004</v>
      </c>
      <c r="D10" s="20">
        <v>0.1018859</v>
      </c>
      <c r="E10" s="24">
        <v>2.13355E-2</v>
      </c>
    </row>
    <row r="11" spans="1:5" x14ac:dyDescent="0.6">
      <c r="A11" s="10"/>
      <c r="B11" s="11"/>
      <c r="C11" s="12"/>
      <c r="D11" s="12"/>
      <c r="E11" s="12"/>
    </row>
    <row r="12" spans="1:5" x14ac:dyDescent="0.6">
      <c r="A12" s="10"/>
      <c r="B12" s="11"/>
      <c r="C12" s="12"/>
      <c r="D12" s="12"/>
      <c r="E12" s="12"/>
    </row>
    <row r="13" spans="1:5" x14ac:dyDescent="0.6">
      <c r="A13" s="10"/>
      <c r="B13" s="11"/>
      <c r="C13" s="12"/>
      <c r="D13" s="12"/>
      <c r="E13" s="12"/>
    </row>
    <row r="14" spans="1:5" x14ac:dyDescent="0.6">
      <c r="A14" s="7" t="s">
        <v>14</v>
      </c>
      <c r="B14" s="11"/>
      <c r="C14" s="12"/>
      <c r="D14" s="12"/>
      <c r="E14" s="12"/>
    </row>
    <row r="15" spans="1:5" x14ac:dyDescent="0.6">
      <c r="A15" s="10"/>
      <c r="B15" s="11"/>
      <c r="C15" s="12"/>
      <c r="D15" s="12"/>
      <c r="E15" s="12"/>
    </row>
    <row r="16" spans="1:5" x14ac:dyDescent="0.6">
      <c r="A16" s="36" t="s">
        <v>6</v>
      </c>
      <c r="B16" s="15" t="s">
        <v>0</v>
      </c>
      <c r="C16" s="16" t="s">
        <v>1</v>
      </c>
      <c r="D16" s="16" t="s">
        <v>2</v>
      </c>
      <c r="E16" s="21" t="s">
        <v>3</v>
      </c>
    </row>
    <row r="17" spans="1:5" x14ac:dyDescent="0.6">
      <c r="A17" s="37" t="s">
        <v>20</v>
      </c>
      <c r="B17" s="17">
        <v>1.3458999999999999E-3</v>
      </c>
      <c r="C17" s="17">
        <v>1.7114000000000001E-3</v>
      </c>
      <c r="D17" s="17">
        <v>1.4166999999999999E-3</v>
      </c>
      <c r="E17" s="22">
        <v>8.1059999999999997E-4</v>
      </c>
    </row>
    <row r="18" spans="1:5" x14ac:dyDescent="0.6">
      <c r="A18" s="37" t="s">
        <v>21</v>
      </c>
      <c r="B18" s="17">
        <v>1.1474E-3</v>
      </c>
      <c r="C18" s="18">
        <v>1.4576999999999999E-3</v>
      </c>
      <c r="D18" s="18">
        <v>1.1573E-3</v>
      </c>
      <c r="E18" s="23">
        <v>7.1290000000000004E-4</v>
      </c>
    </row>
    <row r="19" spans="1:5" x14ac:dyDescent="0.6">
      <c r="A19" s="37" t="s">
        <v>22</v>
      </c>
      <c r="B19" s="17">
        <v>6.6270000000000001E-4</v>
      </c>
      <c r="C19" s="18">
        <v>1.2461E-3</v>
      </c>
      <c r="D19" s="18">
        <v>8.8060000000000005E-4</v>
      </c>
      <c r="E19" s="23">
        <v>4.1280000000000001E-4</v>
      </c>
    </row>
    <row r="20" spans="1:5" x14ac:dyDescent="0.6">
      <c r="A20" s="38" t="s">
        <v>23</v>
      </c>
      <c r="B20" s="19">
        <v>3.5500000000000001E-4</v>
      </c>
      <c r="C20" s="20">
        <v>6.5530000000000004E-4</v>
      </c>
      <c r="D20" s="20">
        <v>4.7169999999999997E-4</v>
      </c>
      <c r="E20" s="24">
        <v>2.789E-4</v>
      </c>
    </row>
    <row r="24" spans="1:5" x14ac:dyDescent="0.6">
      <c r="A24" s="7" t="s">
        <v>15</v>
      </c>
      <c r="B24" s="11"/>
      <c r="C24" s="12"/>
      <c r="D24" s="12"/>
      <c r="E24" s="12"/>
    </row>
    <row r="25" spans="1:5" x14ac:dyDescent="0.6">
      <c r="A25" s="10"/>
      <c r="B25" s="11"/>
      <c r="C25" s="12"/>
      <c r="D25" s="12"/>
      <c r="E25" s="12"/>
    </row>
    <row r="26" spans="1:5" x14ac:dyDescent="0.6">
      <c r="A26" s="36" t="s">
        <v>6</v>
      </c>
      <c r="B26" s="15" t="s">
        <v>0</v>
      </c>
      <c r="C26" s="16" t="s">
        <v>1</v>
      </c>
      <c r="D26" s="16" t="s">
        <v>2</v>
      </c>
      <c r="E26" s="21" t="s">
        <v>3</v>
      </c>
    </row>
    <row r="27" spans="1:5" x14ac:dyDescent="0.6">
      <c r="A27" s="37" t="s">
        <v>20</v>
      </c>
      <c r="B27" s="17">
        <v>0.18075279999999999</v>
      </c>
      <c r="C27" s="17">
        <v>0.55071870000000001</v>
      </c>
      <c r="D27" s="17">
        <v>0.20800579999999999</v>
      </c>
      <c r="E27" s="22">
        <v>5.0004E-2</v>
      </c>
    </row>
    <row r="28" spans="1:5" x14ac:dyDescent="0.6">
      <c r="A28" s="37" t="s">
        <v>21</v>
      </c>
      <c r="B28" s="17">
        <v>0.1465844</v>
      </c>
      <c r="C28" s="18">
        <v>0.61782130000000002</v>
      </c>
      <c r="D28" s="18">
        <v>0.1850445</v>
      </c>
      <c r="E28" s="23">
        <v>4.1641999999999998E-2</v>
      </c>
    </row>
    <row r="29" spans="1:5" x14ac:dyDescent="0.6">
      <c r="A29" s="37" t="s">
        <v>22</v>
      </c>
      <c r="B29" s="17">
        <v>7.6683200000000007E-2</v>
      </c>
      <c r="C29" s="18">
        <v>0.73224020000000001</v>
      </c>
      <c r="D29" s="18">
        <v>0.15091170000000001</v>
      </c>
      <c r="E29" s="23">
        <v>3.37912E-2</v>
      </c>
    </row>
    <row r="30" spans="1:5" x14ac:dyDescent="0.6">
      <c r="A30" s="38" t="s">
        <v>23</v>
      </c>
      <c r="B30" s="19">
        <v>2.84078E-2</v>
      </c>
      <c r="C30" s="20">
        <v>0.84635990000000005</v>
      </c>
      <c r="D30" s="20">
        <v>0.100947</v>
      </c>
      <c r="E30" s="24">
        <v>2.0780300000000002E-2</v>
      </c>
    </row>
    <row r="34" spans="1:5" x14ac:dyDescent="0.6">
      <c r="A34" s="7" t="s">
        <v>16</v>
      </c>
      <c r="B34" s="11"/>
      <c r="C34" s="12"/>
      <c r="D34" s="12"/>
      <c r="E34" s="12"/>
    </row>
    <row r="35" spans="1:5" x14ac:dyDescent="0.6">
      <c r="A35" s="10"/>
      <c r="B35" s="11"/>
      <c r="C35" s="12"/>
      <c r="D35" s="12"/>
      <c r="E35" s="12"/>
    </row>
    <row r="36" spans="1:5" x14ac:dyDescent="0.6">
      <c r="A36" s="36" t="s">
        <v>6</v>
      </c>
      <c r="B36" s="15" t="s">
        <v>0</v>
      </c>
      <c r="C36" s="16" t="s">
        <v>1</v>
      </c>
      <c r="D36" s="16" t="s">
        <v>2</v>
      </c>
      <c r="E36" s="21" t="s">
        <v>3</v>
      </c>
    </row>
    <row r="37" spans="1:5" x14ac:dyDescent="0.6">
      <c r="A37" s="37" t="s">
        <v>20</v>
      </c>
      <c r="B37" s="17">
        <v>0.18611059999999999</v>
      </c>
      <c r="C37" s="17">
        <v>0.55753149999999996</v>
      </c>
      <c r="D37" s="17">
        <v>0.21364569999999999</v>
      </c>
      <c r="E37" s="22">
        <v>5.3230899999999998E-2</v>
      </c>
    </row>
    <row r="38" spans="1:5" x14ac:dyDescent="0.6">
      <c r="A38" s="37" t="s">
        <v>21</v>
      </c>
      <c r="B38" s="17">
        <v>0.15115200000000001</v>
      </c>
      <c r="C38" s="18">
        <v>0.62362410000000001</v>
      </c>
      <c r="D38" s="18">
        <v>0.18965180000000001</v>
      </c>
      <c r="E38" s="23">
        <v>4.4480100000000002E-2</v>
      </c>
    </row>
    <row r="39" spans="1:5" x14ac:dyDescent="0.6">
      <c r="A39" s="37" t="s">
        <v>22</v>
      </c>
      <c r="B39" s="17">
        <v>7.93214E-2</v>
      </c>
      <c r="C39" s="18">
        <v>0.73720090000000005</v>
      </c>
      <c r="D39" s="18">
        <v>0.1544171</v>
      </c>
      <c r="E39" s="23">
        <v>3.5434300000000002E-2</v>
      </c>
    </row>
    <row r="40" spans="1:5" x14ac:dyDescent="0.6">
      <c r="A40" s="38" t="s">
        <v>23</v>
      </c>
      <c r="B40" s="19">
        <v>2.9820900000000001E-2</v>
      </c>
      <c r="C40" s="20">
        <v>0.84896870000000002</v>
      </c>
      <c r="D40" s="20">
        <v>0.1028247</v>
      </c>
      <c r="E40" s="24">
        <v>2.18906E-2</v>
      </c>
    </row>
    <row r="43" spans="1:5" x14ac:dyDescent="0.6">
      <c r="A43" s="14" t="s">
        <v>28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43"/>
  <sheetViews>
    <sheetView showGridLines="0" workbookViewId="0">
      <selection activeCell="M30" sqref="M30"/>
    </sheetView>
  </sheetViews>
  <sheetFormatPr defaultColWidth="9.15625" defaultRowHeight="15.6" x14ac:dyDescent="0.6"/>
  <cols>
    <col min="1" max="1" width="20.68359375" style="9" customWidth="1"/>
    <col min="2" max="3" width="17.15625" style="8" customWidth="1"/>
    <col min="4" max="4" width="17.41796875" style="8" customWidth="1"/>
    <col min="5" max="5" width="17.15625" style="8" customWidth="1"/>
    <col min="6" max="16384" width="9.15625" style="9"/>
  </cols>
  <sheetData>
    <row r="1" spans="1:5" x14ac:dyDescent="0.6">
      <c r="A1" s="7" t="s">
        <v>26</v>
      </c>
    </row>
    <row r="2" spans="1:5" x14ac:dyDescent="0.6">
      <c r="A2" s="7"/>
    </row>
    <row r="3" spans="1:5" x14ac:dyDescent="0.6">
      <c r="A3" s="10"/>
      <c r="B3" s="11"/>
      <c r="C3" s="12"/>
      <c r="D3" s="12"/>
      <c r="E3" s="12"/>
    </row>
    <row r="4" spans="1:5" x14ac:dyDescent="0.6">
      <c r="A4" s="7" t="s">
        <v>4</v>
      </c>
      <c r="B4" s="11"/>
      <c r="C4" s="12"/>
      <c r="D4" s="12"/>
      <c r="E4" s="12"/>
    </row>
    <row r="5" spans="1:5" x14ac:dyDescent="0.6">
      <c r="A5" s="10"/>
      <c r="B5" s="11"/>
      <c r="C5" s="12"/>
      <c r="D5" s="12"/>
      <c r="E5" s="12"/>
    </row>
    <row r="6" spans="1:5" x14ac:dyDescent="0.6">
      <c r="A6" s="36" t="s">
        <v>6</v>
      </c>
      <c r="B6" s="15" t="s">
        <v>0</v>
      </c>
      <c r="C6" s="16" t="s">
        <v>1</v>
      </c>
      <c r="D6" s="16" t="s">
        <v>2</v>
      </c>
      <c r="E6" s="21" t="s">
        <v>3</v>
      </c>
    </row>
    <row r="7" spans="1:5" x14ac:dyDescent="0.6">
      <c r="A7" s="37" t="s">
        <v>20</v>
      </c>
      <c r="B7" s="17">
        <v>0.1681713</v>
      </c>
      <c r="C7" s="17">
        <v>0.58027050000000002</v>
      </c>
      <c r="D7" s="17">
        <v>0.20152519999999999</v>
      </c>
      <c r="E7" s="22">
        <v>5.0033099999999997E-2</v>
      </c>
    </row>
    <row r="8" spans="1:5" x14ac:dyDescent="0.6">
      <c r="A8" s="37" t="s">
        <v>21</v>
      </c>
      <c r="B8" s="17">
        <v>0.1351261</v>
      </c>
      <c r="C8" s="18">
        <v>0.64996799999999999</v>
      </c>
      <c r="D8" s="18">
        <v>0.1753132</v>
      </c>
      <c r="E8" s="23">
        <v>3.9592700000000002E-2</v>
      </c>
    </row>
    <row r="9" spans="1:5" x14ac:dyDescent="0.6">
      <c r="A9" s="37" t="s">
        <v>22</v>
      </c>
      <c r="B9" s="17">
        <v>6.9850999999999996E-2</v>
      </c>
      <c r="C9" s="18">
        <v>0.76332</v>
      </c>
      <c r="D9" s="18">
        <v>0.13569010000000001</v>
      </c>
      <c r="E9" s="23">
        <v>3.1138800000000001E-2</v>
      </c>
    </row>
    <row r="10" spans="1:5" x14ac:dyDescent="0.6">
      <c r="A10" s="38" t="s">
        <v>23</v>
      </c>
      <c r="B10" s="19">
        <v>2.4832900000000002E-2</v>
      </c>
      <c r="C10" s="20">
        <v>0.87036880000000005</v>
      </c>
      <c r="D10" s="20">
        <v>8.6104799999999995E-2</v>
      </c>
      <c r="E10" s="24">
        <v>1.8693499999999998E-2</v>
      </c>
    </row>
    <row r="11" spans="1:5" x14ac:dyDescent="0.6">
      <c r="A11" s="10"/>
      <c r="B11" s="11"/>
      <c r="C11" s="12"/>
      <c r="D11" s="12"/>
      <c r="E11" s="12"/>
    </row>
    <row r="12" spans="1:5" x14ac:dyDescent="0.6">
      <c r="A12" s="10"/>
      <c r="B12" s="11"/>
      <c r="C12" s="12"/>
      <c r="D12" s="12"/>
      <c r="E12" s="12"/>
    </row>
    <row r="13" spans="1:5" x14ac:dyDescent="0.6">
      <c r="A13" s="10"/>
      <c r="B13" s="11"/>
      <c r="C13" s="12"/>
      <c r="D13" s="12"/>
      <c r="E13" s="12"/>
    </row>
    <row r="14" spans="1:5" x14ac:dyDescent="0.6">
      <c r="A14" s="7" t="s">
        <v>14</v>
      </c>
      <c r="B14" s="11"/>
      <c r="C14" s="12"/>
      <c r="D14" s="12"/>
      <c r="E14" s="12"/>
    </row>
    <row r="15" spans="1:5" x14ac:dyDescent="0.6">
      <c r="A15" s="10"/>
      <c r="B15" s="11"/>
      <c r="C15" s="12"/>
      <c r="D15" s="12"/>
      <c r="E15" s="12"/>
    </row>
    <row r="16" spans="1:5" x14ac:dyDescent="0.6">
      <c r="A16" s="36" t="s">
        <v>6</v>
      </c>
      <c r="B16" s="15" t="s">
        <v>0</v>
      </c>
      <c r="C16" s="16" t="s">
        <v>1</v>
      </c>
      <c r="D16" s="16" t="s">
        <v>2</v>
      </c>
      <c r="E16" s="21" t="s">
        <v>3</v>
      </c>
    </row>
    <row r="17" spans="1:5" x14ac:dyDescent="0.6">
      <c r="A17" s="37" t="s">
        <v>20</v>
      </c>
      <c r="B17" s="17">
        <v>1.5329E-3</v>
      </c>
      <c r="C17" s="17">
        <v>1.9438000000000001E-3</v>
      </c>
      <c r="D17" s="17">
        <v>1.6128E-3</v>
      </c>
      <c r="E17" s="22">
        <v>1.0077E-3</v>
      </c>
    </row>
    <row r="18" spans="1:5" x14ac:dyDescent="0.6">
      <c r="A18" s="37" t="s">
        <v>21</v>
      </c>
      <c r="B18" s="17">
        <v>1.2094E-3</v>
      </c>
      <c r="C18" s="18">
        <v>1.6142999999999999E-3</v>
      </c>
      <c r="D18" s="18">
        <v>1.4771000000000001E-3</v>
      </c>
      <c r="E18" s="23">
        <v>7.5699999999999997E-4</v>
      </c>
    </row>
    <row r="19" spans="1:5" x14ac:dyDescent="0.6">
      <c r="A19" s="37" t="s">
        <v>22</v>
      </c>
      <c r="B19" s="17">
        <v>6.7299999999999999E-4</v>
      </c>
      <c r="C19" s="18">
        <v>1.3225999999999999E-3</v>
      </c>
      <c r="D19" s="18">
        <v>1.0342999999999999E-3</v>
      </c>
      <c r="E19" s="23">
        <v>4.3820000000000003E-4</v>
      </c>
    </row>
    <row r="20" spans="1:5" x14ac:dyDescent="0.6">
      <c r="A20" s="38" t="s">
        <v>23</v>
      </c>
      <c r="B20" s="19">
        <v>3.6749999999999999E-4</v>
      </c>
      <c r="C20" s="20">
        <v>7.4120000000000002E-4</v>
      </c>
      <c r="D20" s="20">
        <v>4.9280000000000005E-4</v>
      </c>
      <c r="E20" s="24">
        <v>2.8600000000000001E-4</v>
      </c>
    </row>
    <row r="24" spans="1:5" x14ac:dyDescent="0.6">
      <c r="A24" s="7" t="s">
        <v>15</v>
      </c>
      <c r="B24" s="11"/>
      <c r="C24" s="12"/>
      <c r="D24" s="12"/>
      <c r="E24" s="12"/>
    </row>
    <row r="25" spans="1:5" x14ac:dyDescent="0.6">
      <c r="A25" s="10"/>
      <c r="B25" s="11"/>
      <c r="C25" s="12"/>
      <c r="D25" s="12"/>
      <c r="E25" s="12"/>
    </row>
    <row r="26" spans="1:5" x14ac:dyDescent="0.6">
      <c r="A26" s="36" t="s">
        <v>6</v>
      </c>
      <c r="B26" s="15" t="s">
        <v>0</v>
      </c>
      <c r="C26" s="16" t="s">
        <v>1</v>
      </c>
      <c r="D26" s="16" t="s">
        <v>2</v>
      </c>
      <c r="E26" s="21" t="s">
        <v>3</v>
      </c>
    </row>
    <row r="27" spans="1:5" x14ac:dyDescent="0.6">
      <c r="A27" s="37" t="s">
        <v>20</v>
      </c>
      <c r="B27" s="17">
        <v>0.16512009999999999</v>
      </c>
      <c r="C27" s="17">
        <v>0.57640139999999995</v>
      </c>
      <c r="D27" s="17">
        <v>0.19831499999999999</v>
      </c>
      <c r="E27" s="22">
        <v>4.8027300000000002E-2</v>
      </c>
    </row>
    <row r="28" spans="1:5" x14ac:dyDescent="0.6">
      <c r="A28" s="37" t="s">
        <v>21</v>
      </c>
      <c r="B28" s="17">
        <v>0.1327188</v>
      </c>
      <c r="C28" s="18">
        <v>0.64675479999999996</v>
      </c>
      <c r="D28" s="18">
        <v>0.172373</v>
      </c>
      <c r="E28" s="23">
        <v>3.8086000000000002E-2</v>
      </c>
    </row>
    <row r="29" spans="1:5" x14ac:dyDescent="0.6">
      <c r="A29" s="37" t="s">
        <v>22</v>
      </c>
      <c r="B29" s="17">
        <v>6.85114E-2</v>
      </c>
      <c r="C29" s="18">
        <v>0.76068749999999996</v>
      </c>
      <c r="D29" s="18">
        <v>0.13363149999999999</v>
      </c>
      <c r="E29" s="23">
        <v>3.0266600000000001E-2</v>
      </c>
    </row>
    <row r="30" spans="1:5" x14ac:dyDescent="0.6">
      <c r="A30" s="38" t="s">
        <v>23</v>
      </c>
      <c r="B30" s="19">
        <v>2.4101399999999999E-2</v>
      </c>
      <c r="C30" s="20">
        <v>0.86889340000000004</v>
      </c>
      <c r="D30" s="20">
        <v>8.5123900000000002E-2</v>
      </c>
      <c r="E30" s="24">
        <v>1.81242E-2</v>
      </c>
    </row>
    <row r="34" spans="1:5" x14ac:dyDescent="0.6">
      <c r="A34" s="7" t="s">
        <v>16</v>
      </c>
      <c r="B34" s="11"/>
      <c r="C34" s="12"/>
      <c r="D34" s="12"/>
      <c r="E34" s="12"/>
    </row>
    <row r="35" spans="1:5" x14ac:dyDescent="0.6">
      <c r="A35" s="10"/>
      <c r="B35" s="11"/>
      <c r="C35" s="12"/>
      <c r="D35" s="12"/>
      <c r="E35" s="12"/>
    </row>
    <row r="36" spans="1:5" x14ac:dyDescent="0.6">
      <c r="A36" s="36" t="s">
        <v>6</v>
      </c>
      <c r="B36" s="15" t="s">
        <v>0</v>
      </c>
      <c r="C36" s="16" t="s">
        <v>1</v>
      </c>
      <c r="D36" s="16" t="s">
        <v>2</v>
      </c>
      <c r="E36" s="21" t="s">
        <v>3</v>
      </c>
    </row>
    <row r="37" spans="1:5" x14ac:dyDescent="0.6">
      <c r="A37" s="37" t="s">
        <v>20</v>
      </c>
      <c r="B37" s="17">
        <v>0.1712224</v>
      </c>
      <c r="C37" s="17">
        <v>0.58413959999999998</v>
      </c>
      <c r="D37" s="17">
        <v>0.20473530000000001</v>
      </c>
      <c r="E37" s="22">
        <v>5.2038800000000003E-2</v>
      </c>
    </row>
    <row r="38" spans="1:5" x14ac:dyDescent="0.6">
      <c r="A38" s="37" t="s">
        <v>21</v>
      </c>
      <c r="B38" s="17">
        <v>0.1375335</v>
      </c>
      <c r="C38" s="18">
        <v>0.65318109999999996</v>
      </c>
      <c r="D38" s="18">
        <v>0.17825340000000001</v>
      </c>
      <c r="E38" s="23">
        <v>4.1099400000000001E-2</v>
      </c>
    </row>
    <row r="39" spans="1:5" x14ac:dyDescent="0.6">
      <c r="A39" s="37" t="s">
        <v>22</v>
      </c>
      <c r="B39" s="17">
        <v>7.1190699999999996E-2</v>
      </c>
      <c r="C39" s="18">
        <v>0.76595259999999998</v>
      </c>
      <c r="D39" s="18">
        <v>0.1377488</v>
      </c>
      <c r="E39" s="23">
        <v>3.2011100000000001E-2</v>
      </c>
    </row>
    <row r="40" spans="1:5" x14ac:dyDescent="0.6">
      <c r="A40" s="38" t="s">
        <v>23</v>
      </c>
      <c r="B40" s="19">
        <v>2.5564400000000001E-2</v>
      </c>
      <c r="C40" s="20">
        <v>0.87184410000000001</v>
      </c>
      <c r="D40" s="20">
        <v>8.7085800000000005E-2</v>
      </c>
      <c r="E40" s="24">
        <v>1.92628E-2</v>
      </c>
    </row>
    <row r="43" spans="1:5" x14ac:dyDescent="0.6">
      <c r="A43" s="14" t="s">
        <v>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43"/>
  <sheetViews>
    <sheetView showGridLines="0" workbookViewId="0">
      <selection activeCell="G13" sqref="G13"/>
    </sheetView>
  </sheetViews>
  <sheetFormatPr defaultColWidth="9.15625" defaultRowHeight="15.6" x14ac:dyDescent="0.6"/>
  <cols>
    <col min="1" max="1" width="22.68359375" style="9" customWidth="1"/>
    <col min="2" max="5" width="16.68359375" style="8" customWidth="1"/>
    <col min="6" max="16384" width="9.15625" style="9"/>
  </cols>
  <sheetData>
    <row r="1" spans="1:5" x14ac:dyDescent="0.6">
      <c r="A1" s="7" t="s">
        <v>27</v>
      </c>
    </row>
    <row r="2" spans="1:5" x14ac:dyDescent="0.6">
      <c r="A2" s="7"/>
    </row>
    <row r="3" spans="1:5" x14ac:dyDescent="0.6">
      <c r="A3" s="10"/>
      <c r="B3" s="11"/>
      <c r="C3" s="12"/>
      <c r="D3" s="12"/>
      <c r="E3" s="12"/>
    </row>
    <row r="4" spans="1:5" x14ac:dyDescent="0.6">
      <c r="A4" s="7" t="s">
        <v>4</v>
      </c>
      <c r="B4" s="11"/>
      <c r="C4" s="12"/>
      <c r="D4" s="12"/>
      <c r="E4" s="12"/>
    </row>
    <row r="5" spans="1:5" x14ac:dyDescent="0.6">
      <c r="A5" s="10"/>
      <c r="B5" s="11"/>
      <c r="C5" s="12"/>
      <c r="D5" s="12"/>
      <c r="E5" s="12"/>
    </row>
    <row r="6" spans="1:5" x14ac:dyDescent="0.6">
      <c r="A6" s="36" t="s">
        <v>6</v>
      </c>
      <c r="B6" s="15" t="s">
        <v>0</v>
      </c>
      <c r="C6" s="16" t="s">
        <v>1</v>
      </c>
      <c r="D6" s="16" t="s">
        <v>2</v>
      </c>
      <c r="E6" s="21" t="s">
        <v>3</v>
      </c>
    </row>
    <row r="7" spans="1:5" x14ac:dyDescent="0.6">
      <c r="A7" s="37" t="s">
        <v>20</v>
      </c>
      <c r="B7" s="17">
        <v>0.2431768</v>
      </c>
      <c r="C7" s="17">
        <v>0.46566239999999998</v>
      </c>
      <c r="D7" s="17">
        <v>0.23318469999999999</v>
      </c>
      <c r="E7" s="22">
        <v>5.7976100000000003E-2</v>
      </c>
    </row>
    <row r="8" spans="1:5" x14ac:dyDescent="0.6">
      <c r="A8" s="37" t="s">
        <v>21</v>
      </c>
      <c r="B8" s="17">
        <v>0.19652310000000001</v>
      </c>
      <c r="C8" s="18">
        <v>0.52950569999999997</v>
      </c>
      <c r="D8" s="18">
        <v>0.21853320000000001</v>
      </c>
      <c r="E8" s="23">
        <v>5.5438000000000001E-2</v>
      </c>
    </row>
    <row r="9" spans="1:5" x14ac:dyDescent="0.6">
      <c r="A9" s="37" t="s">
        <v>22</v>
      </c>
      <c r="B9" s="17">
        <v>0.1114362</v>
      </c>
      <c r="C9" s="18">
        <v>0.63328779999999996</v>
      </c>
      <c r="D9" s="18">
        <v>0.20713039999999999</v>
      </c>
      <c r="E9" s="23">
        <v>4.8145599999999997E-2</v>
      </c>
    </row>
    <row r="10" spans="1:5" x14ac:dyDescent="0.6">
      <c r="A10" s="38" t="s">
        <v>23</v>
      </c>
      <c r="B10" s="19">
        <v>5.4918000000000002E-2</v>
      </c>
      <c r="C10" s="20">
        <v>0.72062009999999999</v>
      </c>
      <c r="D10" s="20">
        <v>0.18485080000000001</v>
      </c>
      <c r="E10" s="24">
        <v>3.9611100000000003E-2</v>
      </c>
    </row>
    <row r="11" spans="1:5" x14ac:dyDescent="0.6">
      <c r="A11" s="10"/>
      <c r="B11" s="11"/>
      <c r="C11" s="12"/>
      <c r="D11" s="12"/>
      <c r="E11" s="12"/>
    </row>
    <row r="12" spans="1:5" x14ac:dyDescent="0.6">
      <c r="A12" s="10"/>
      <c r="B12" s="11"/>
      <c r="C12" s="12"/>
      <c r="D12" s="12"/>
      <c r="E12" s="12"/>
    </row>
    <row r="13" spans="1:5" x14ac:dyDescent="0.6">
      <c r="A13" s="10"/>
      <c r="B13" s="11"/>
      <c r="C13" s="12"/>
      <c r="D13" s="12"/>
      <c r="E13" s="12"/>
    </row>
    <row r="14" spans="1:5" x14ac:dyDescent="0.6">
      <c r="A14" s="7" t="s">
        <v>14</v>
      </c>
      <c r="B14" s="11"/>
      <c r="C14" s="12"/>
      <c r="D14" s="12"/>
      <c r="E14" s="12"/>
    </row>
    <row r="15" spans="1:5" x14ac:dyDescent="0.6">
      <c r="A15" s="10"/>
      <c r="B15" s="11"/>
      <c r="C15" s="12"/>
      <c r="D15" s="12"/>
      <c r="E15" s="12"/>
    </row>
    <row r="16" spans="1:5" x14ac:dyDescent="0.6">
      <c r="A16" s="36" t="s">
        <v>6</v>
      </c>
      <c r="B16" s="15" t="s">
        <v>0</v>
      </c>
      <c r="C16" s="16" t="s">
        <v>1</v>
      </c>
      <c r="D16" s="16" t="s">
        <v>2</v>
      </c>
      <c r="E16" s="21" t="s">
        <v>3</v>
      </c>
    </row>
    <row r="17" spans="1:5" x14ac:dyDescent="0.6">
      <c r="A17" s="37" t="s">
        <v>20</v>
      </c>
      <c r="B17" s="17">
        <v>3.5154000000000001E-3</v>
      </c>
      <c r="C17" s="17">
        <v>4.2361999999999999E-3</v>
      </c>
      <c r="D17" s="17">
        <v>4.0676000000000002E-3</v>
      </c>
      <c r="E17" s="22">
        <v>2.2214000000000001E-3</v>
      </c>
    </row>
    <row r="18" spans="1:5" x14ac:dyDescent="0.6">
      <c r="A18" s="37" t="s">
        <v>21</v>
      </c>
      <c r="B18" s="17">
        <v>3.4608999999999998E-3</v>
      </c>
      <c r="C18" s="18">
        <v>4.4133000000000002E-3</v>
      </c>
      <c r="D18" s="18">
        <v>3.4023999999999999E-3</v>
      </c>
      <c r="E18" s="23">
        <v>1.8527999999999999E-3</v>
      </c>
    </row>
    <row r="19" spans="1:5" x14ac:dyDescent="0.6">
      <c r="A19" s="37" t="s">
        <v>22</v>
      </c>
      <c r="B19" s="17">
        <v>1.6651000000000001E-3</v>
      </c>
      <c r="C19" s="18">
        <v>3.4770000000000001E-3</v>
      </c>
      <c r="D19" s="18">
        <v>2.8958E-3</v>
      </c>
      <c r="E19" s="23">
        <v>1.2342E-3</v>
      </c>
    </row>
    <row r="20" spans="1:5" x14ac:dyDescent="0.6">
      <c r="A20" s="38" t="s">
        <v>23</v>
      </c>
      <c r="B20" s="19">
        <v>1.4335000000000001E-3</v>
      </c>
      <c r="C20" s="20">
        <v>3.1578999999999999E-3</v>
      </c>
      <c r="D20" s="20">
        <v>2.6614E-3</v>
      </c>
      <c r="E20" s="24">
        <v>1.2505999999999999E-3</v>
      </c>
    </row>
    <row r="24" spans="1:5" x14ac:dyDescent="0.6">
      <c r="A24" s="7" t="s">
        <v>15</v>
      </c>
      <c r="B24" s="11"/>
      <c r="C24" s="12"/>
      <c r="D24" s="12"/>
      <c r="E24" s="12"/>
    </row>
    <row r="25" spans="1:5" x14ac:dyDescent="0.6">
      <c r="A25" s="10"/>
      <c r="B25" s="11"/>
      <c r="C25" s="12"/>
      <c r="D25" s="12"/>
      <c r="E25" s="12"/>
    </row>
    <row r="26" spans="1:5" x14ac:dyDescent="0.6">
      <c r="A26" s="36" t="s">
        <v>6</v>
      </c>
      <c r="B26" s="15" t="s">
        <v>0</v>
      </c>
      <c r="C26" s="16" t="s">
        <v>1</v>
      </c>
      <c r="D26" s="16" t="s">
        <v>2</v>
      </c>
      <c r="E26" s="21" t="s">
        <v>3</v>
      </c>
    </row>
    <row r="27" spans="1:5" x14ac:dyDescent="0.6">
      <c r="A27" s="37" t="s">
        <v>20</v>
      </c>
      <c r="B27" s="17">
        <v>0.23617949999999999</v>
      </c>
      <c r="C27" s="17">
        <v>0.45723049999999998</v>
      </c>
      <c r="D27" s="17">
        <v>0.22508839999999999</v>
      </c>
      <c r="E27" s="22">
        <v>5.3554400000000002E-2</v>
      </c>
    </row>
    <row r="28" spans="1:5" x14ac:dyDescent="0.6">
      <c r="A28" s="37" t="s">
        <v>21</v>
      </c>
      <c r="B28" s="17">
        <v>0.18963440000000001</v>
      </c>
      <c r="C28" s="18">
        <v>0.5207212</v>
      </c>
      <c r="D28" s="18">
        <v>0.2117609</v>
      </c>
      <c r="E28" s="23">
        <v>5.1749999999999997E-2</v>
      </c>
    </row>
    <row r="29" spans="1:5" x14ac:dyDescent="0.6">
      <c r="A29" s="37" t="s">
        <v>22</v>
      </c>
      <c r="B29" s="17">
        <v>0.108122</v>
      </c>
      <c r="C29" s="18">
        <v>0.62636709999999995</v>
      </c>
      <c r="D29" s="18">
        <v>0.2013665</v>
      </c>
      <c r="E29" s="23">
        <v>4.5689100000000003E-2</v>
      </c>
    </row>
    <row r="30" spans="1:5" x14ac:dyDescent="0.6">
      <c r="A30" s="38" t="s">
        <v>23</v>
      </c>
      <c r="B30" s="19">
        <v>5.2064699999999998E-2</v>
      </c>
      <c r="C30" s="20">
        <v>0.71433440000000004</v>
      </c>
      <c r="D30" s="20">
        <v>0.1795534</v>
      </c>
      <c r="E30" s="24">
        <v>3.7121700000000001E-2</v>
      </c>
    </row>
    <row r="34" spans="1:5" x14ac:dyDescent="0.6">
      <c r="A34" s="7" t="s">
        <v>16</v>
      </c>
      <c r="B34" s="11"/>
      <c r="C34" s="12"/>
      <c r="D34" s="12"/>
      <c r="E34" s="12"/>
    </row>
    <row r="35" spans="1:5" x14ac:dyDescent="0.6">
      <c r="A35" s="10"/>
      <c r="B35" s="11"/>
      <c r="C35" s="12"/>
      <c r="D35" s="12"/>
      <c r="E35" s="12"/>
    </row>
    <row r="36" spans="1:5" x14ac:dyDescent="0.6">
      <c r="A36" s="36" t="s">
        <v>6</v>
      </c>
      <c r="B36" s="15" t="s">
        <v>0</v>
      </c>
      <c r="C36" s="16" t="s">
        <v>1</v>
      </c>
      <c r="D36" s="16" t="s">
        <v>2</v>
      </c>
      <c r="E36" s="21" t="s">
        <v>3</v>
      </c>
    </row>
    <row r="37" spans="1:5" x14ac:dyDescent="0.6">
      <c r="A37" s="37" t="s">
        <v>20</v>
      </c>
      <c r="B37" s="17">
        <v>0.25017410000000001</v>
      </c>
      <c r="C37" s="17">
        <v>0.47409440000000003</v>
      </c>
      <c r="D37" s="17">
        <v>0.241281</v>
      </c>
      <c r="E37" s="22">
        <v>6.23977E-2</v>
      </c>
    </row>
    <row r="38" spans="1:5" x14ac:dyDescent="0.6">
      <c r="A38" s="37" t="s">
        <v>21</v>
      </c>
      <c r="B38" s="17">
        <v>0.2034118</v>
      </c>
      <c r="C38" s="18">
        <v>0.53829020000000005</v>
      </c>
      <c r="D38" s="18">
        <v>0.22530539999999999</v>
      </c>
      <c r="E38" s="23">
        <v>5.9125999999999998E-2</v>
      </c>
    </row>
    <row r="39" spans="1:5" x14ac:dyDescent="0.6">
      <c r="A39" s="37" t="s">
        <v>22</v>
      </c>
      <c r="B39" s="17">
        <v>0.1147504</v>
      </c>
      <c r="C39" s="18">
        <v>0.64020860000000002</v>
      </c>
      <c r="D39" s="18">
        <v>0.21289420000000001</v>
      </c>
      <c r="E39" s="23">
        <v>5.06022E-2</v>
      </c>
    </row>
    <row r="40" spans="1:5" x14ac:dyDescent="0.6">
      <c r="A40" s="38" t="s">
        <v>23</v>
      </c>
      <c r="B40" s="19">
        <v>5.7771299999999998E-2</v>
      </c>
      <c r="C40" s="20">
        <v>0.72690580000000005</v>
      </c>
      <c r="D40" s="20">
        <v>0.19014819999999999</v>
      </c>
      <c r="E40" s="24">
        <v>4.2100400000000003E-2</v>
      </c>
    </row>
    <row r="43" spans="1:5" x14ac:dyDescent="0.6">
      <c r="A43" s="14" t="s">
        <v>28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43"/>
  <sheetViews>
    <sheetView showGridLines="0" workbookViewId="0">
      <selection activeCell="A2" sqref="A2"/>
    </sheetView>
  </sheetViews>
  <sheetFormatPr defaultColWidth="9.15625" defaultRowHeight="15.6" x14ac:dyDescent="0.6"/>
  <cols>
    <col min="1" max="1" width="22.68359375" style="9" customWidth="1"/>
    <col min="2" max="5" width="16.68359375" style="8" customWidth="1"/>
    <col min="6" max="16384" width="9.15625" style="9"/>
  </cols>
  <sheetData>
    <row r="1" spans="1:5" x14ac:dyDescent="0.6">
      <c r="A1" s="7" t="s">
        <v>30</v>
      </c>
    </row>
    <row r="2" spans="1:5" x14ac:dyDescent="0.6">
      <c r="A2" s="7"/>
    </row>
    <row r="3" spans="1:5" x14ac:dyDescent="0.6">
      <c r="A3" s="10"/>
      <c r="B3" s="11"/>
      <c r="C3" s="12"/>
      <c r="D3" s="12"/>
      <c r="E3" s="12"/>
    </row>
    <row r="4" spans="1:5" x14ac:dyDescent="0.6">
      <c r="A4" s="7" t="s">
        <v>4</v>
      </c>
      <c r="B4" s="11"/>
      <c r="C4" s="12"/>
      <c r="D4" s="12"/>
      <c r="E4" s="12"/>
    </row>
    <row r="5" spans="1:5" x14ac:dyDescent="0.6">
      <c r="A5" s="10"/>
      <c r="B5" s="11"/>
      <c r="C5" s="12"/>
      <c r="D5" s="12"/>
      <c r="E5" s="12"/>
    </row>
    <row r="6" spans="1:5" x14ac:dyDescent="0.6">
      <c r="A6" s="36" t="s">
        <v>6</v>
      </c>
      <c r="B6" s="15" t="s">
        <v>0</v>
      </c>
      <c r="C6" s="16" t="s">
        <v>1</v>
      </c>
      <c r="D6" s="16" t="s">
        <v>2</v>
      </c>
      <c r="E6" s="21" t="s">
        <v>3</v>
      </c>
    </row>
    <row r="7" spans="1:5" x14ac:dyDescent="0.6">
      <c r="A7" s="37" t="s">
        <v>20</v>
      </c>
      <c r="B7" s="17">
        <v>0.13844970000000001</v>
      </c>
      <c r="C7" s="17">
        <v>0.57722910000000005</v>
      </c>
      <c r="D7" s="17">
        <v>0.24079059999999999</v>
      </c>
      <c r="E7" s="22">
        <v>4.3530600000000003E-2</v>
      </c>
    </row>
    <row r="8" spans="1:5" x14ac:dyDescent="0.6">
      <c r="A8" s="37" t="s">
        <v>21</v>
      </c>
      <c r="B8" s="17">
        <v>8.3802799999999997E-2</v>
      </c>
      <c r="C8" s="18">
        <v>0.68006940000000005</v>
      </c>
      <c r="D8" s="18">
        <v>0.20163329999999999</v>
      </c>
      <c r="E8" s="23">
        <v>3.4494499999999997E-2</v>
      </c>
    </row>
    <row r="9" spans="1:5" x14ac:dyDescent="0.6">
      <c r="A9" s="37" t="s">
        <v>22</v>
      </c>
      <c r="B9" s="17">
        <v>3.50993E-2</v>
      </c>
      <c r="C9" s="18">
        <v>0.79877399999999998</v>
      </c>
      <c r="D9" s="18">
        <v>0.1413026</v>
      </c>
      <c r="E9" s="23">
        <v>2.4823999999999999E-2</v>
      </c>
    </row>
    <row r="10" spans="1:5" x14ac:dyDescent="0.6">
      <c r="A10" s="38" t="s">
        <v>23</v>
      </c>
      <c r="B10" s="19">
        <v>1.06949E-2</v>
      </c>
      <c r="C10" s="20">
        <v>0.89880000000000004</v>
      </c>
      <c r="D10" s="20">
        <v>7.6765799999999995E-2</v>
      </c>
      <c r="E10" s="24">
        <v>1.3739400000000001E-2</v>
      </c>
    </row>
    <row r="11" spans="1:5" x14ac:dyDescent="0.6">
      <c r="A11" s="10"/>
      <c r="B11" s="11"/>
      <c r="C11" s="12"/>
      <c r="D11" s="12"/>
      <c r="E11" s="12"/>
    </row>
    <row r="12" spans="1:5" x14ac:dyDescent="0.6">
      <c r="A12" s="10"/>
      <c r="B12" s="11"/>
      <c r="C12" s="41"/>
      <c r="D12" s="12"/>
      <c r="E12" s="12"/>
    </row>
    <row r="13" spans="1:5" x14ac:dyDescent="0.6">
      <c r="A13" s="10"/>
      <c r="B13" s="11"/>
      <c r="C13" s="12"/>
      <c r="D13" s="12"/>
      <c r="E13" s="12"/>
    </row>
    <row r="14" spans="1:5" x14ac:dyDescent="0.6">
      <c r="A14" s="7" t="s">
        <v>14</v>
      </c>
      <c r="B14" s="11"/>
      <c r="C14" s="12"/>
      <c r="D14" s="12"/>
      <c r="E14" s="12"/>
    </row>
    <row r="15" spans="1:5" x14ac:dyDescent="0.6">
      <c r="A15" s="10"/>
      <c r="B15" s="11"/>
      <c r="C15" s="12"/>
      <c r="D15" s="12"/>
      <c r="E15" s="12"/>
    </row>
    <row r="16" spans="1:5" x14ac:dyDescent="0.6">
      <c r="A16" s="36" t="s">
        <v>6</v>
      </c>
      <c r="B16" s="15" t="s">
        <v>0</v>
      </c>
      <c r="C16" s="16" t="s">
        <v>1</v>
      </c>
      <c r="D16" s="16" t="s">
        <v>2</v>
      </c>
      <c r="E16" s="21" t="s">
        <v>3</v>
      </c>
    </row>
    <row r="17" spans="1:5" x14ac:dyDescent="0.6">
      <c r="A17" s="37" t="s">
        <v>20</v>
      </c>
      <c r="B17" s="17">
        <v>2.1015000000000001E-3</v>
      </c>
      <c r="C17" s="17">
        <v>2.5728999999999999E-3</v>
      </c>
      <c r="D17" s="17">
        <v>2.5431E-3</v>
      </c>
      <c r="E17" s="22">
        <v>1.2555999999999999E-3</v>
      </c>
    </row>
    <row r="18" spans="1:5" x14ac:dyDescent="0.6">
      <c r="A18" s="37" t="s">
        <v>21</v>
      </c>
      <c r="B18" s="17">
        <v>1.5108999999999999E-3</v>
      </c>
      <c r="C18" s="18">
        <v>2.2466999999999999E-3</v>
      </c>
      <c r="D18" s="18">
        <v>2.0300000000000001E-3</v>
      </c>
      <c r="E18" s="23">
        <v>1.0329E-3</v>
      </c>
    </row>
    <row r="19" spans="1:5" x14ac:dyDescent="0.6">
      <c r="A19" s="37" t="s">
        <v>22</v>
      </c>
      <c r="B19" s="17">
        <v>7.5739999999999998E-4</v>
      </c>
      <c r="C19" s="18">
        <v>1.7388E-3</v>
      </c>
      <c r="D19" s="18">
        <v>1.5429E-3</v>
      </c>
      <c r="E19" s="23">
        <v>6.7069999999999999E-4</v>
      </c>
    </row>
    <row r="20" spans="1:5" x14ac:dyDescent="0.6">
      <c r="A20" s="38" t="s">
        <v>23</v>
      </c>
      <c r="B20" s="19">
        <v>4.3810000000000002E-4</v>
      </c>
      <c r="C20" s="20">
        <v>1.1138000000000001E-3</v>
      </c>
      <c r="D20" s="20">
        <v>9.412E-4</v>
      </c>
      <c r="E20" s="24">
        <v>4.885E-4</v>
      </c>
    </row>
    <row r="24" spans="1:5" x14ac:dyDescent="0.6">
      <c r="A24" s="7" t="s">
        <v>15</v>
      </c>
      <c r="B24" s="11"/>
      <c r="C24" s="12"/>
      <c r="D24" s="12"/>
      <c r="E24" s="12"/>
    </row>
    <row r="25" spans="1:5" x14ac:dyDescent="0.6">
      <c r="A25" s="10"/>
      <c r="B25" s="11"/>
      <c r="C25" s="12"/>
      <c r="D25" s="12"/>
      <c r="E25" s="12"/>
    </row>
    <row r="26" spans="1:5" x14ac:dyDescent="0.6">
      <c r="A26" s="36" t="s">
        <v>6</v>
      </c>
      <c r="B26" s="15" t="s">
        <v>0</v>
      </c>
      <c r="C26" s="16" t="s">
        <v>1</v>
      </c>
      <c r="D26" s="16" t="s">
        <v>2</v>
      </c>
      <c r="E26" s="21" t="s">
        <v>3</v>
      </c>
    </row>
    <row r="27" spans="1:5" x14ac:dyDescent="0.6">
      <c r="A27" s="37" t="s">
        <v>20</v>
      </c>
      <c r="B27" s="17">
        <v>0.13426689999999999</v>
      </c>
      <c r="C27" s="17">
        <v>0.57210780000000006</v>
      </c>
      <c r="D27" s="17">
        <v>0.23572860000000001</v>
      </c>
      <c r="E27" s="22">
        <v>4.1031400000000003E-2</v>
      </c>
    </row>
    <row r="28" spans="1:5" x14ac:dyDescent="0.6">
      <c r="A28" s="37" t="s">
        <v>21</v>
      </c>
      <c r="B28" s="17">
        <v>8.0795500000000006E-2</v>
      </c>
      <c r="C28" s="18">
        <v>0.67559729999999996</v>
      </c>
      <c r="D28" s="18">
        <v>0.19759270000000001</v>
      </c>
      <c r="E28" s="23">
        <v>3.2438599999999998E-2</v>
      </c>
    </row>
    <row r="29" spans="1:5" x14ac:dyDescent="0.6">
      <c r="A29" s="37" t="s">
        <v>22</v>
      </c>
      <c r="B29" s="17">
        <v>3.3591799999999998E-2</v>
      </c>
      <c r="C29" s="18">
        <v>0.7953131</v>
      </c>
      <c r="D29" s="18">
        <v>0.13823150000000001</v>
      </c>
      <c r="E29" s="23">
        <v>2.3488999999999999E-2</v>
      </c>
    </row>
    <row r="30" spans="1:5" x14ac:dyDescent="0.6">
      <c r="A30" s="38" t="s">
        <v>23</v>
      </c>
      <c r="B30" s="19">
        <v>9.8227999999999996E-3</v>
      </c>
      <c r="C30" s="20">
        <v>0.89658300000000002</v>
      </c>
      <c r="D30" s="20">
        <v>7.4892299999999995E-2</v>
      </c>
      <c r="E30" s="24">
        <v>1.2766899999999999E-2</v>
      </c>
    </row>
    <row r="34" spans="1:5" x14ac:dyDescent="0.6">
      <c r="A34" s="7" t="s">
        <v>16</v>
      </c>
      <c r="B34" s="11"/>
      <c r="C34" s="12"/>
      <c r="D34" s="12"/>
      <c r="E34" s="12"/>
    </row>
    <row r="35" spans="1:5" x14ac:dyDescent="0.6">
      <c r="A35" s="10"/>
      <c r="B35" s="11"/>
      <c r="C35" s="12"/>
      <c r="D35" s="12"/>
      <c r="E35" s="12"/>
    </row>
    <row r="36" spans="1:5" x14ac:dyDescent="0.6">
      <c r="A36" s="36" t="s">
        <v>6</v>
      </c>
      <c r="B36" s="15" t="s">
        <v>0</v>
      </c>
      <c r="C36" s="16" t="s">
        <v>1</v>
      </c>
      <c r="D36" s="16" t="s">
        <v>2</v>
      </c>
      <c r="E36" s="21" t="s">
        <v>3</v>
      </c>
    </row>
    <row r="37" spans="1:5" x14ac:dyDescent="0.6">
      <c r="A37" s="37" t="s">
        <v>20</v>
      </c>
      <c r="B37" s="17">
        <v>0.1426325</v>
      </c>
      <c r="C37" s="17">
        <v>0.58235040000000005</v>
      </c>
      <c r="D37" s="17">
        <v>0.2458526</v>
      </c>
      <c r="E37" s="22">
        <v>4.60297E-2</v>
      </c>
    </row>
    <row r="38" spans="1:5" x14ac:dyDescent="0.6">
      <c r="A38" s="37" t="s">
        <v>21</v>
      </c>
      <c r="B38" s="17">
        <v>8.6810100000000001E-2</v>
      </c>
      <c r="C38" s="18">
        <v>0.68454139999999997</v>
      </c>
      <c r="D38" s="18">
        <v>0.205674</v>
      </c>
      <c r="E38" s="23">
        <v>3.6550399999999997E-2</v>
      </c>
    </row>
    <row r="39" spans="1:5" x14ac:dyDescent="0.6">
      <c r="A39" s="37" t="s">
        <v>22</v>
      </c>
      <c r="B39" s="17">
        <v>3.6606800000000002E-2</v>
      </c>
      <c r="C39" s="18">
        <v>0.80223489999999997</v>
      </c>
      <c r="D39" s="18">
        <v>0.14437369999999999</v>
      </c>
      <c r="E39" s="23">
        <v>2.6159100000000001E-2</v>
      </c>
    </row>
    <row r="40" spans="1:5" x14ac:dyDescent="0.6">
      <c r="A40" s="38" t="s">
        <v>23</v>
      </c>
      <c r="B40" s="19">
        <v>1.15669E-2</v>
      </c>
      <c r="C40" s="20">
        <v>0.90101699999999996</v>
      </c>
      <c r="D40" s="20">
        <v>7.8639200000000006E-2</v>
      </c>
      <c r="E40" s="24">
        <v>1.4711800000000001E-2</v>
      </c>
    </row>
    <row r="43" spans="1:5" x14ac:dyDescent="0.6">
      <c r="A43" s="14" t="s">
        <v>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Definitions</vt:lpstr>
      <vt:lpstr>Sample Sizes</vt:lpstr>
      <vt:lpstr>Age_All</vt:lpstr>
      <vt:lpstr>Age_Metro</vt:lpstr>
      <vt:lpstr>Age_Nonmetro</vt:lpstr>
      <vt:lpstr>Poverty_All</vt:lpstr>
      <vt:lpstr>Poverty_Metro</vt:lpstr>
      <vt:lpstr>Poverty_Nonmetro</vt:lpstr>
      <vt:lpstr>Poverty &lt; Age 18</vt:lpstr>
      <vt:lpstr>Poverty Age 18 to 64</vt:lpstr>
      <vt:lpstr>Poverty Age 65+</vt:lpstr>
      <vt:lpstr>State</vt:lpstr>
      <vt:lpstr>State &lt; 100% Pov</vt:lpstr>
      <vt:lpstr>State 100 to 199% Pov</vt:lpstr>
      <vt:lpstr>State 200 to 399% Pov</vt:lpstr>
      <vt:lpstr>State 400%+ Pov</vt:lpstr>
    </vt:vector>
  </TitlesOfParts>
  <Company>HHS/ITIO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ASPE comment</cp:lastModifiedBy>
  <cp:lastPrinted>2020-04-06T17:40:56Z</cp:lastPrinted>
  <dcterms:created xsi:type="dcterms:W3CDTF">2020-03-31T21:01:43Z</dcterms:created>
  <dcterms:modified xsi:type="dcterms:W3CDTF">2020-04-21T18:53:29Z</dcterms:modified>
</cp:coreProperties>
</file>